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4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pivotCaches>
    <pivotCache cacheId="50" r:id="rId9"/>
    <pivotCache cacheId="36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732" i="2"/>
  <c r="Y732"/>
  <c r="Z731"/>
  <c r="Y731"/>
  <c r="Z730"/>
  <c r="Y730"/>
  <c r="Z729"/>
  <c r="Y729"/>
  <c r="Z728"/>
  <c r="Y728"/>
  <c r="Z727"/>
  <c r="Y727"/>
  <c r="Z726"/>
  <c r="Y726"/>
  <c r="Z725"/>
  <c r="Y725"/>
  <c r="Z724"/>
  <c r="Y724"/>
  <c r="I119" i="1"/>
  <c r="D12"/>
  <c r="C12"/>
  <c r="I226"/>
  <c r="H226"/>
  <c r="G226"/>
  <c r="F226"/>
  <c r="E226"/>
  <c r="D226"/>
  <c r="C226"/>
  <c r="B226"/>
  <c r="H119"/>
  <c r="G119"/>
  <c r="F119"/>
  <c r="E119"/>
  <c r="D119"/>
  <c r="C119"/>
  <c r="B119"/>
  <c r="H22" i="7" l="1"/>
  <c r="H44"/>
  <c r="K22" l="1"/>
  <c r="I22"/>
  <c r="G22"/>
  <c r="F22"/>
  <c r="E22"/>
  <c r="D22"/>
  <c r="C22"/>
  <c r="B22"/>
  <c r="I44"/>
  <c r="G44"/>
  <c r="F44"/>
  <c r="E44"/>
  <c r="D44"/>
  <c r="C44"/>
  <c r="B44"/>
  <c r="K44"/>
</calcChain>
</file>

<file path=xl/sharedStrings.xml><?xml version="1.0" encoding="utf-8"?>
<sst xmlns="http://schemas.openxmlformats.org/spreadsheetml/2006/main" count="14323" uniqueCount="1325">
  <si>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</si>
  <si>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</si>
  <si>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</si>
  <si>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</si>
  <si>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</si>
  <si>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</si>
  <si>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</si>
  <si>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</si>
  <si>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</si>
  <si>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</si>
  <si>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</si>
  <si>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</si>
  <si>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</si>
  <si>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</si>
  <si>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</si>
  <si>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</si>
  <si>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</si>
  <si>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</si>
  <si>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</si>
  <si>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Nombre Especie</t>
  </si>
  <si>
    <t>XII REGION</t>
  </si>
  <si>
    <t>SALMON DEL ATLANTICO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</si>
  <si>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</si>
  <si>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</si>
  <si>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</si>
  <si>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</si>
  <si>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</si>
  <si>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</si>
  <si>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</si>
  <si>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</si>
  <si>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</si>
  <si>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</si>
  <si>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</si>
  <si>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</si>
  <si>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</si>
  <si>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</si>
  <si>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</si>
  <si>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</si>
  <si>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</si>
  <si>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</si>
  <si>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</si>
  <si>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</si>
  <si>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</si>
  <si>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</si>
  <si>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</si>
  <si>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</si>
  <si>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</si>
  <si>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</si>
  <si>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</si>
  <si>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</si>
  <si>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</si>
  <si>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</si>
  <si>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</si>
  <si>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</si>
  <si>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</si>
  <si>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</si>
  <si>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</si>
  <si>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</si>
  <si>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Cosecha Viva</t>
  </si>
  <si>
    <t>Biomasa en cosecha por Unidad de cultivo y período</t>
  </si>
  <si>
    <t>Centro Origen</t>
  </si>
  <si>
    <t>CAM Origen</t>
  </si>
  <si>
    <t>Centro Indirecto/Directo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</si>
  <si>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</si>
  <si>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</si>
  <si>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</si>
  <si>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</si>
  <si>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</si>
  <si>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</si>
  <si>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</si>
  <si>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</si>
  <si>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</si>
  <si>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</si>
  <si>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</si>
  <si>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</si>
  <si>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</si>
  <si>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</si>
  <si>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Río Verde</t>
  </si>
  <si>
    <t>105</t>
  </si>
  <si>
    <t>102</t>
  </si>
  <si>
    <t>101</t>
  </si>
  <si>
    <t>104</t>
  </si>
  <si>
    <t>103</t>
  </si>
  <si>
    <t>106</t>
  </si>
  <si>
    <t>107</t>
  </si>
  <si>
    <t>108</t>
  </si>
  <si>
    <t>Mes</t>
  </si>
  <si>
    <t>Año</t>
  </si>
  <si>
    <t>Biomasa Viva</t>
  </si>
  <si>
    <t>Biomasa Mortalidad</t>
  </si>
  <si>
    <t>Folio Recepción</t>
  </si>
  <si>
    <t>Codigo Centro</t>
  </si>
  <si>
    <t>Postura Agua</t>
  </si>
  <si>
    <t>folioEstructura</t>
  </si>
  <si>
    <t>unidades</t>
  </si>
  <si>
    <t>ACS 50 B</t>
  </si>
  <si>
    <t>[79784980-4] : CERMAQ CHILE S.A.</t>
  </si>
  <si>
    <t>Suma de unidades</t>
  </si>
  <si>
    <t>Rótulos de columna</t>
  </si>
  <si>
    <t>Semana 37 (7-SEP-2020 al 13-SEP-2020)</t>
  </si>
  <si>
    <t>Semana 38 (14-SEP-2020 al 20-SEP-2020)</t>
  </si>
  <si>
    <t xml:space="preserve">mes </t>
  </si>
  <si>
    <t>año</t>
  </si>
  <si>
    <t>Nova Austral S.A.</t>
  </si>
  <si>
    <t>2021-12-01</t>
  </si>
  <si>
    <t>2021-11-27</t>
  </si>
  <si>
    <t>2021-12-06</t>
  </si>
  <si>
    <t>Alvarez y Alvarez Ltda.</t>
  </si>
  <si>
    <t>2021-10-28</t>
  </si>
  <si>
    <t>2021-11-04</t>
  </si>
  <si>
    <t>CERMAQ CHILE S.A.</t>
  </si>
  <si>
    <t>2022-02-02</t>
  </si>
  <si>
    <t>2022-01-03</t>
  </si>
  <si>
    <t>2022-01-28</t>
  </si>
  <si>
    <t>2022-01-29</t>
  </si>
  <si>
    <t>2022-03-12</t>
  </si>
  <si>
    <t>2022-01-10</t>
  </si>
  <si>
    <t>2022-01-27</t>
  </si>
  <si>
    <t>2022-02-16</t>
  </si>
  <si>
    <t>2022-02-14</t>
  </si>
  <si>
    <t>2022-02-23</t>
  </si>
  <si>
    <t>2022-03-28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</si>
  <si>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</si>
  <si>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</si>
  <si>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</si>
  <si>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</si>
  <si>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</si>
  <si>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</si>
  <si>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</si>
  <si>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</si>
  <si>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</si>
  <si>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</si>
  <si>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</si>
  <si>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</si>
  <si>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</si>
  <si>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</si>
  <si>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</si>
  <si>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</si>
  <si>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</si>
  <si>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</si>
  <si>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</si>
  <si>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</si>
  <si>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</si>
  <si>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</si>
  <si>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</si>
  <si>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</si>
  <si>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</si>
  <si>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</si>
  <si>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</si>
  <si>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</si>
  <si>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</si>
  <si>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</si>
  <si>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</si>
  <si>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</si>
  <si>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</si>
  <si>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</si>
  <si>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</si>
  <si>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</si>
  <si>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</si>
  <si>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</si>
  <si>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</si>
  <si>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</si>
  <si>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</si>
  <si>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</si>
  <si>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Semana 22-A (31-MAY-2021 al 31-MAY-2021)</t>
  </si>
  <si>
    <t>Semana 22-B (1-JUN-2021 al 6-JUN-2021)</t>
  </si>
  <si>
    <t>Semana 23 (7-JUN-2021 al 13-JUN-2021)</t>
  </si>
  <si>
    <t>Semana 24 (14-JUN-2021 al 20-JUN-2021)</t>
  </si>
  <si>
    <t>Semana 25 (21-JUN-2021 al 27-JUN-2021)</t>
  </si>
  <si>
    <t>Semana 26-A (28-JUN-2021 al 30-JUN-2021)</t>
  </si>
  <si>
    <t>Semana 26-B (1-JUL-2021 al 4-JUL-2021)</t>
  </si>
  <si>
    <t>Semana 27 (5-JUL-2021 al 11-JUL-2021)</t>
  </si>
  <si>
    <t>Semana 28 (12-JUL-2021 al 18-JUL-2021)</t>
  </si>
  <si>
    <t>Semana 29 (19-JUL-2021 al 25-JUL-2021)</t>
  </si>
  <si>
    <t>Semana 30-A(26-JUL-2021 al 31-JUL-2021)</t>
  </si>
  <si>
    <t>Semana 30-B (1-AGO-2021 al 1-AGO-2021)</t>
  </si>
  <si>
    <t>Semana 31 (2-AGO-2021 al 8-AGO-2021)</t>
  </si>
  <si>
    <t>Semana 32 (9-AGO-2021 al 15-AGO-2021)</t>
  </si>
  <si>
    <t>Semana 33 (16-AGO-2021 al 22-AGO-2021)</t>
  </si>
  <si>
    <t>Semana 34 (23-AGO-2021 al 29-AGO-2021)</t>
  </si>
  <si>
    <t>Semana 35-A (30-AGO-2021 al 31-AGO-2021)</t>
  </si>
  <si>
    <t>Semana 35-B (1-SEP-2021 al 5-SEP-2021)</t>
  </si>
  <si>
    <t>Semana 36 (6-SEP-2021 al 12-SEP-2021)</t>
  </si>
  <si>
    <t>Semana 37 (13-SEP-2021 al 19-SEP-2021)</t>
  </si>
  <si>
    <t>Semana 38 (20-SEP-2021 al 26-SEP-2021)</t>
  </si>
  <si>
    <t>Semana 39-A (27-SEP-2021 al 30-SEP-2021)</t>
  </si>
  <si>
    <t>Semana 39-B (1-OCT-2021 al 3-OCT-2021)</t>
  </si>
  <si>
    <t>Semana 40 (4-OCT-2021 al 10-OCT-2021)</t>
  </si>
  <si>
    <t>Semana 41 (11-OCT-2021 al 17-OCT-2021)</t>
  </si>
  <si>
    <t>Semana 42 (18-OCT-2021 al 24-OCT-2021)</t>
  </si>
  <si>
    <t>Semana 43 (25-OCT-2021 al 31-OCT-2021)</t>
  </si>
  <si>
    <t>Semana 44 (1-NOV-2021 al 7-NOV-2021)</t>
  </si>
  <si>
    <t>Semana 45 (8-NOV-2021 al 14-NOV-2021)</t>
  </si>
  <si>
    <t>Semana 46 (15-NOV-2021 al 21-NOV-2021)</t>
  </si>
  <si>
    <t>Semana 47 (22-NOV-2021 al 28-NOV-2021)</t>
  </si>
  <si>
    <t>Semana 48-A (29-NOV-2021 al 30-NOV-2021)</t>
  </si>
  <si>
    <t>Semana 48-B (1-DIC-2021 al 5-DIC-2021)</t>
  </si>
  <si>
    <t>Semana 49 (6-DIC-2021 al 12-DIC-2021)</t>
  </si>
  <si>
    <t>Semana 50 (13-DIC-2021 al 19-DIC-2021)</t>
  </si>
  <si>
    <t>Semana 51 (20-DIC-2021 al 26-DIC-2021)</t>
  </si>
  <si>
    <t>Semana 52-A (27-DIC-2021 al 31-DIC-2021)</t>
  </si>
  <si>
    <t>Semana 52-B (1-ENE-2022 al 2-ENE-2022)</t>
  </si>
  <si>
    <t>Semana 1 (3-ENE-2022 al 9-ENE-2022)</t>
  </si>
  <si>
    <t>Semana 2 (10-ENE-2022 al 16-ENE-2022)</t>
  </si>
  <si>
    <t>Semana 3 (17-ENE-2022 al 23-ENE-2022)</t>
  </si>
  <si>
    <t>Semana 4 (24-ENE-2022 al 30-ENE-2022)</t>
  </si>
  <si>
    <t>Semana 5-A (31-ENE-2022 al 31-ENE-2022)</t>
  </si>
  <si>
    <t>Semana 5-B (1-FEB-2022 al 6-FEB-2022)</t>
  </si>
  <si>
    <t>Semana 6 (7-FEB-2022 al 13-FEB-2022)</t>
  </si>
  <si>
    <t>Semana 7 (14-FEB-2022 al 20-FEB-2022)</t>
  </si>
  <si>
    <t>Semana 8 (21-FEB-2022 al 27-FEB-2022)</t>
  </si>
  <si>
    <t>Semana 9-A (28-FEB-2022 al 28-FEB-2022)</t>
  </si>
  <si>
    <t>Semana 9-B (1-MAR-2022 al 6-MAR-2022)</t>
  </si>
  <si>
    <t>Semana 10 (7-MAR-2022 al 13-MAR-2022)</t>
  </si>
  <si>
    <t>Semana 11 (14-MAR-2022 al 20-MAR-2022)</t>
  </si>
  <si>
    <t>Semana 12 (21-MAR-2022 al 27-MAR-2022)</t>
  </si>
  <si>
    <t>Semana Declarada 2</t>
  </si>
  <si>
    <t>702020106015</t>
  </si>
  <si>
    <t xml:space="preserve"> 30947</t>
  </si>
  <si>
    <t>702020107397</t>
  </si>
  <si>
    <t>Semana 40 (28-SEP-2020 al 4-OCT-2020)</t>
  </si>
  <si>
    <t>31168</t>
  </si>
  <si>
    <t>702020102623</t>
  </si>
  <si>
    <t>30185</t>
  </si>
  <si>
    <t>702020102741</t>
  </si>
  <si>
    <t>30219</t>
  </si>
  <si>
    <t>542020102758</t>
  </si>
  <si>
    <t>30221</t>
  </si>
  <si>
    <t>542020102827</t>
  </si>
  <si>
    <t>30247</t>
  </si>
  <si>
    <t>542020102844</t>
  </si>
  <si>
    <t>30249</t>
  </si>
  <si>
    <t>702020109850</t>
  </si>
  <si>
    <t>31709</t>
  </si>
  <si>
    <t>702020109915</t>
  </si>
  <si>
    <t>31717</t>
  </si>
  <si>
    <t>702020107387</t>
  </si>
  <si>
    <t>31167</t>
  </si>
  <si>
    <t>702020107769</t>
  </si>
  <si>
    <t>31229</t>
  </si>
  <si>
    <t>702020107780</t>
  </si>
  <si>
    <t>31231</t>
  </si>
  <si>
    <t>702020107862</t>
  </si>
  <si>
    <t>31250</t>
  </si>
  <si>
    <t>702020102119</t>
  </si>
  <si>
    <t>30125</t>
  </si>
  <si>
    <t>542020102730</t>
  </si>
  <si>
    <t>30217</t>
  </si>
  <si>
    <t>702020109872</t>
  </si>
  <si>
    <t>31713</t>
  </si>
  <si>
    <t>702020106052</t>
  </si>
  <si>
    <t>30955</t>
  </si>
  <si>
    <t>702020107452</t>
  </si>
  <si>
    <t>31172</t>
  </si>
  <si>
    <t>702020107811</t>
  </si>
  <si>
    <t>31241</t>
  </si>
  <si>
    <t>702020107988</t>
  </si>
  <si>
    <t>31284</t>
  </si>
  <si>
    <t>542020102629</t>
  </si>
  <si>
    <t>30187</t>
  </si>
  <si>
    <t>702020102831</t>
  </si>
  <si>
    <t>30248</t>
  </si>
  <si>
    <t>702020109312</t>
  </si>
  <si>
    <t>31585</t>
  </si>
  <si>
    <t>702020106027</t>
  </si>
  <si>
    <t>30950</t>
  </si>
  <si>
    <t>702020107470</t>
  </si>
  <si>
    <t>31177</t>
  </si>
  <si>
    <t>702020102104</t>
  </si>
  <si>
    <t>30118</t>
  </si>
  <si>
    <t>702020102111</t>
  </si>
  <si>
    <t>30121</t>
  </si>
  <si>
    <t>702020102604</t>
  </si>
  <si>
    <t>30178</t>
  </si>
  <si>
    <t>542020102670</t>
  </si>
  <si>
    <t>30200</t>
  </si>
  <si>
    <t>702020102779</t>
  </si>
  <si>
    <t>30226</t>
  </si>
  <si>
    <t>702020109303</t>
  </si>
  <si>
    <t>31583</t>
  </si>
  <si>
    <t>702020109903</t>
  </si>
  <si>
    <t>31715</t>
  </si>
  <si>
    <t>702020106049</t>
  </si>
  <si>
    <t>30954</t>
  </si>
  <si>
    <t>702020109265</t>
  </si>
  <si>
    <t>31577</t>
  </si>
  <si>
    <t>702020109917</t>
  </si>
  <si>
    <t>31718</t>
  </si>
  <si>
    <t>702020102088</t>
  </si>
  <si>
    <t>30113</t>
  </si>
  <si>
    <t>542020102610</t>
  </si>
  <si>
    <t>30179</t>
  </si>
  <si>
    <t>542020102775</t>
  </si>
  <si>
    <t>30225</t>
  </si>
  <si>
    <t>542020102860</t>
  </si>
  <si>
    <t>30252</t>
  </si>
  <si>
    <t>702020105925</t>
  </si>
  <si>
    <t>30913</t>
  </si>
  <si>
    <t>702020107457</t>
  </si>
  <si>
    <t>31175</t>
  </si>
  <si>
    <t>702020107557</t>
  </si>
  <si>
    <t>31186</t>
  </si>
  <si>
    <t>702020107789</t>
  </si>
  <si>
    <t>31236</t>
  </si>
  <si>
    <t>702020107893</t>
  </si>
  <si>
    <t>31259</t>
  </si>
  <si>
    <t>702020107940</t>
  </si>
  <si>
    <t>31267</t>
  </si>
  <si>
    <t>702020102098</t>
  </si>
  <si>
    <t>30116</t>
  </si>
  <si>
    <t>542020102900</t>
  </si>
  <si>
    <t>30259</t>
  </si>
  <si>
    <t>702020109277</t>
  </si>
  <si>
    <t>31579</t>
  </si>
  <si>
    <t>702020109292</t>
  </si>
  <si>
    <t xml:space="preserve"> 31582</t>
  </si>
  <si>
    <t>702020109860</t>
  </si>
  <si>
    <t>31711</t>
  </si>
  <si>
    <t>702020107507</t>
  </si>
  <si>
    <t>31182</t>
  </si>
  <si>
    <t>702020107524</t>
  </si>
  <si>
    <t>31184</t>
  </si>
  <si>
    <t>702020102031</t>
  </si>
  <si>
    <t>30088</t>
  </si>
  <si>
    <t>702020102050</t>
  </si>
  <si>
    <t>30100</t>
  </si>
  <si>
    <t>542020102699</t>
  </si>
  <si>
    <t>30209</t>
  </si>
  <si>
    <t>702020102767</t>
  </si>
  <si>
    <t>30223</t>
  </si>
  <si>
    <t>702020109191</t>
  </si>
  <si>
    <t>87</t>
  </si>
  <si>
    <t>702020109257</t>
  </si>
  <si>
    <t>31576</t>
  </si>
  <si>
    <t>542020102867</t>
  </si>
  <si>
    <t>30255</t>
  </si>
  <si>
    <t>702020105942</t>
  </si>
  <si>
    <t>30919</t>
  </si>
  <si>
    <t>702020106021</t>
  </si>
  <si>
    <t>30949</t>
  </si>
  <si>
    <t>702020106035</t>
  </si>
  <si>
    <t>30953</t>
  </si>
  <si>
    <t>702020102060</t>
  </si>
  <si>
    <t>30104</t>
  </si>
  <si>
    <t>702020102571</t>
  </si>
  <si>
    <t>30171</t>
  </si>
  <si>
    <t>702020102703</t>
  </si>
  <si>
    <t>30211</t>
  </si>
  <si>
    <t>702020109254</t>
  </si>
  <si>
    <t>31571</t>
  </si>
  <si>
    <t>destino</t>
  </si>
  <si>
    <t>CAM (hijo)</t>
  </si>
  <si>
    <t>Suma de Cantidad Recibida</t>
  </si>
  <si>
    <t>Planta de Proceso</t>
  </si>
  <si>
    <t>702021115873</t>
  </si>
  <si>
    <t>3771364</t>
  </si>
  <si>
    <t>2021-10-29</t>
  </si>
  <si>
    <t>702021115944</t>
  </si>
  <si>
    <t>PESQUERA LA PORTADA S.A.</t>
  </si>
  <si>
    <t>702021115829</t>
  </si>
  <si>
    <t>702021115852</t>
  </si>
  <si>
    <t>702021115846</t>
  </si>
  <si>
    <t>702021115939</t>
  </si>
  <si>
    <t>702021115783</t>
  </si>
  <si>
    <t>3772567</t>
  </si>
  <si>
    <t>702021115748</t>
  </si>
  <si>
    <t>702021115776</t>
  </si>
  <si>
    <t>702021115765</t>
  </si>
  <si>
    <t>3772549</t>
  </si>
  <si>
    <t>702021130639</t>
  </si>
  <si>
    <t>3789606</t>
  </si>
  <si>
    <t>2021-11-30</t>
  </si>
  <si>
    <t>702021130647</t>
  </si>
  <si>
    <t>702021130606</t>
  </si>
  <si>
    <t>3792252</t>
  </si>
  <si>
    <t>702021130597</t>
  </si>
  <si>
    <t>Suma de Toneladas Recibidas</t>
  </si>
  <si>
    <t>702021130644</t>
  </si>
  <si>
    <t>702021130650</t>
  </si>
  <si>
    <t>702021130604</t>
  </si>
  <si>
    <t>702021130612</t>
  </si>
  <si>
    <t>702021130609</t>
  </si>
  <si>
    <t>702021130592</t>
  </si>
  <si>
    <t>3792088</t>
  </si>
  <si>
    <t>702021130587</t>
  </si>
  <si>
    <t>702021130661</t>
  </si>
  <si>
    <t>3792069</t>
  </si>
  <si>
    <t>702021130659</t>
  </si>
  <si>
    <t>702021130573</t>
  </si>
  <si>
    <t>3792058</t>
  </si>
  <si>
    <t>702021130582</t>
  </si>
  <si>
    <t>702022000369</t>
  </si>
  <si>
    <t>3811922</t>
  </si>
  <si>
    <t>2022-01-04</t>
  </si>
  <si>
    <t>702022000408</t>
  </si>
  <si>
    <t>702022000439</t>
  </si>
  <si>
    <t>702022000387</t>
  </si>
  <si>
    <t>702022000429</t>
  </si>
  <si>
    <t>702022000395</t>
  </si>
  <si>
    <t>702022000570</t>
  </si>
  <si>
    <t>3812870</t>
  </si>
  <si>
    <t>702022000559</t>
  </si>
  <si>
    <t>702022000575</t>
  </si>
  <si>
    <t>702022000885</t>
  </si>
  <si>
    <t>3812120</t>
  </si>
  <si>
    <t>2022-01-05</t>
  </si>
  <si>
    <t>702022000887</t>
  </si>
  <si>
    <t>702022000882</t>
  </si>
  <si>
    <t>702022001002</t>
  </si>
  <si>
    <t>3813069</t>
  </si>
  <si>
    <t>702022000994</t>
  </si>
  <si>
    <t>702022001006</t>
  </si>
  <si>
    <t>702022001405</t>
  </si>
  <si>
    <t>3814964</t>
  </si>
  <si>
    <t>2022-01-06</t>
  </si>
  <si>
    <t>702022001444</t>
  </si>
  <si>
    <t>702022001435</t>
  </si>
  <si>
    <t>3814960</t>
  </si>
  <si>
    <t>702022001468</t>
  </si>
  <si>
    <t>702022001436</t>
  </si>
  <si>
    <t>702022001453</t>
  </si>
  <si>
    <t>702022001486</t>
  </si>
  <si>
    <t>3813626</t>
  </si>
  <si>
    <t>2022-01-11</t>
  </si>
  <si>
    <t>702022001480</t>
  </si>
  <si>
    <t>702022001494</t>
  </si>
  <si>
    <t>702022002135</t>
  </si>
  <si>
    <t>3814962</t>
  </si>
  <si>
    <t>2022-01-07</t>
  </si>
  <si>
    <t>702022002101</t>
  </si>
  <si>
    <t>3814961</t>
  </si>
  <si>
    <t>702022002094</t>
  </si>
  <si>
    <t>702022002195</t>
  </si>
  <si>
    <t>3813242</t>
  </si>
  <si>
    <t>702022002177</t>
  </si>
  <si>
    <t>702022002164</t>
  </si>
  <si>
    <t>702022002698</t>
  </si>
  <si>
    <t>3815003</t>
  </si>
  <si>
    <t>2022-01-08</t>
  </si>
  <si>
    <t>702022002699</t>
  </si>
  <si>
    <t>702022002683</t>
  </si>
  <si>
    <t>3813459</t>
  </si>
  <si>
    <t>702022002684</t>
  </si>
  <si>
    <t>702022002689</t>
  </si>
  <si>
    <t>702022002694</t>
  </si>
  <si>
    <t>702022002691</t>
  </si>
  <si>
    <t>702022002728</t>
  </si>
  <si>
    <t>702022003432</t>
  </si>
  <si>
    <t>2022-01-09</t>
  </si>
  <si>
    <t>3816484</t>
  </si>
  <si>
    <t>702022003433</t>
  </si>
  <si>
    <t>3816483</t>
  </si>
  <si>
    <t>702022003430</t>
  </si>
  <si>
    <t>702022003429</t>
  </si>
  <si>
    <t>3814988</t>
  </si>
  <si>
    <t>702022003427</t>
  </si>
  <si>
    <t>3816195</t>
  </si>
  <si>
    <t>2022-01-14</t>
  </si>
  <si>
    <t>702022003425</t>
  </si>
  <si>
    <t>702022003428</t>
  </si>
  <si>
    <t>702022005541</t>
  </si>
  <si>
    <t>2022-01-12</t>
  </si>
  <si>
    <t>3817201</t>
  </si>
  <si>
    <t>2022-01-17</t>
  </si>
  <si>
    <t>702022005538</t>
  </si>
  <si>
    <t>702022005552</t>
  </si>
  <si>
    <t>702022005548</t>
  </si>
  <si>
    <t>702022005557</t>
  </si>
  <si>
    <t>702022005532</t>
  </si>
  <si>
    <t>702022005526</t>
  </si>
  <si>
    <t>702022006189</t>
  </si>
  <si>
    <t>2022-01-13</t>
  </si>
  <si>
    <t>3817667</t>
  </si>
  <si>
    <t>702022006187</t>
  </si>
  <si>
    <t>702022006188</t>
  </si>
  <si>
    <t>702022006001</t>
  </si>
  <si>
    <t>3818426</t>
  </si>
  <si>
    <t>2022-01-18</t>
  </si>
  <si>
    <t>702022005996</t>
  </si>
  <si>
    <t>702022005994</t>
  </si>
  <si>
    <t>702022005998</t>
  </si>
  <si>
    <t>702022006016</t>
  </si>
  <si>
    <t>702022006003</t>
  </si>
  <si>
    <t>702022006815</t>
  </si>
  <si>
    <t>3818904</t>
  </si>
  <si>
    <t>2022-01-19</t>
  </si>
  <si>
    <t>702022006817</t>
  </si>
  <si>
    <t>702022006816</t>
  </si>
  <si>
    <t>702022007067</t>
  </si>
  <si>
    <t>2022-01-15</t>
  </si>
  <si>
    <t>3819868</t>
  </si>
  <si>
    <t>702022007068</t>
  </si>
  <si>
    <t>3821265</t>
  </si>
  <si>
    <t>702022007069</t>
  </si>
  <si>
    <t>3819864</t>
  </si>
  <si>
    <t>702022007070</t>
  </si>
  <si>
    <t>702022007065</t>
  </si>
  <si>
    <t>3820338</t>
  </si>
  <si>
    <t>2022-01-21</t>
  </si>
  <si>
    <t>702022007066</t>
  </si>
  <si>
    <t>702022007064</t>
  </si>
  <si>
    <t>702022007490</t>
  </si>
  <si>
    <t>3821263</t>
  </si>
  <si>
    <t>702022007489</t>
  </si>
  <si>
    <t>702022007491</t>
  </si>
  <si>
    <t>702022007488</t>
  </si>
  <si>
    <t>3820530</t>
  </si>
  <si>
    <t>702022007485</t>
  </si>
  <si>
    <t>702022007487</t>
  </si>
  <si>
    <t>702022008242</t>
  </si>
  <si>
    <t>3821275</t>
  </si>
  <si>
    <t>702022008256</t>
  </si>
  <si>
    <t>702022008249</t>
  </si>
  <si>
    <t>702022008204</t>
  </si>
  <si>
    <t>3821921</t>
  </si>
  <si>
    <t>2022-01-24</t>
  </si>
  <si>
    <t>702022008227</t>
  </si>
  <si>
    <t>702022008218</t>
  </si>
  <si>
    <t>3821973</t>
  </si>
  <si>
    <t>702022008831</t>
  </si>
  <si>
    <t>3822432</t>
  </si>
  <si>
    <t>2022-01-20</t>
  </si>
  <si>
    <t>702022008853</t>
  </si>
  <si>
    <t>702022008847</t>
  </si>
  <si>
    <t>702022008824</t>
  </si>
  <si>
    <t>3822873</t>
  </si>
  <si>
    <t>2022-01-25</t>
  </si>
  <si>
    <t>702022008819</t>
  </si>
  <si>
    <t>702022008807</t>
  </si>
  <si>
    <t>702022009465</t>
  </si>
  <si>
    <t>3823087</t>
  </si>
  <si>
    <t>702022009458</t>
  </si>
  <si>
    <t>702022009477</t>
  </si>
  <si>
    <t>702022009434</t>
  </si>
  <si>
    <t>3822896</t>
  </si>
  <si>
    <t>702022009421</t>
  </si>
  <si>
    <t>702022009444</t>
  </si>
  <si>
    <t>702022010114</t>
  </si>
  <si>
    <t>3823304</t>
  </si>
  <si>
    <t>2022-01-22</t>
  </si>
  <si>
    <t>702022010289</t>
  </si>
  <si>
    <t>702022010123</t>
  </si>
  <si>
    <t>3823309</t>
  </si>
  <si>
    <t>702022010361</t>
  </si>
  <si>
    <t>3823308</t>
  </si>
  <si>
    <t>702022010128</t>
  </si>
  <si>
    <t>702022010661</t>
  </si>
  <si>
    <t>3823339</t>
  </si>
  <si>
    <t>702022010651</t>
  </si>
  <si>
    <t>702022010656</t>
  </si>
  <si>
    <t>702022010639</t>
  </si>
  <si>
    <t>3824420</t>
  </si>
  <si>
    <t>702022010642</t>
  </si>
  <si>
    <t>702022010640</t>
  </si>
  <si>
    <t>702022010646</t>
  </si>
  <si>
    <t>Acopio Flotante</t>
  </si>
  <si>
    <t>622022012983</t>
  </si>
  <si>
    <t>VIVERO FLOTANTE</t>
  </si>
  <si>
    <t>3824654</t>
  </si>
  <si>
    <t>702022012757</t>
  </si>
  <si>
    <t>3827518</t>
  </si>
  <si>
    <t>702022012762</t>
  </si>
  <si>
    <t>3825732</t>
  </si>
  <si>
    <t>702022012777</t>
  </si>
  <si>
    <t>702022012771</t>
  </si>
  <si>
    <t>702022012780</t>
  </si>
  <si>
    <t>702022012759</t>
  </si>
  <si>
    <t>622022013367</t>
  </si>
  <si>
    <t>3827448</t>
  </si>
  <si>
    <t>622022015333</t>
  </si>
  <si>
    <t>MORTALIDAD DE SALMONIDEOS</t>
  </si>
  <si>
    <t>3829048</t>
  </si>
  <si>
    <t>702022020436</t>
  </si>
  <si>
    <t>2022-02-13</t>
  </si>
  <si>
    <t>3836605</t>
  </si>
  <si>
    <t>702022020437</t>
  </si>
  <si>
    <t>702022020438</t>
  </si>
  <si>
    <t>702022020439</t>
  </si>
  <si>
    <t>702022020601</t>
  </si>
  <si>
    <t>3838205</t>
  </si>
  <si>
    <t>2022-02-18</t>
  </si>
  <si>
    <t>702022020595</t>
  </si>
  <si>
    <t>702022020596</t>
  </si>
  <si>
    <t>702022020599</t>
  </si>
  <si>
    <t>702022025290</t>
  </si>
  <si>
    <t>3844914</t>
  </si>
  <si>
    <t>2022-02-25</t>
  </si>
  <si>
    <t>702022025283</t>
  </si>
  <si>
    <t>3844807</t>
  </si>
  <si>
    <t>2022-02-24</t>
  </si>
  <si>
    <t>702022025285</t>
  </si>
  <si>
    <t>702022025294</t>
  </si>
  <si>
    <t>702022025298</t>
  </si>
  <si>
    <t>702022025690</t>
  </si>
  <si>
    <t>702022025701</t>
  </si>
  <si>
    <t>702022025715</t>
  </si>
  <si>
    <t>702022025694</t>
  </si>
  <si>
    <t>702022025704</t>
  </si>
  <si>
    <t>702022026550</t>
  </si>
  <si>
    <t>2022-02-26</t>
  </si>
  <si>
    <t>3851114</t>
  </si>
  <si>
    <t>2022-03-02</t>
  </si>
  <si>
    <t>702022026570</t>
  </si>
  <si>
    <t>702022026563</t>
  </si>
  <si>
    <t>3851112</t>
  </si>
  <si>
    <t>2022-03-01</t>
  </si>
  <si>
    <t>702022026572</t>
  </si>
  <si>
    <t>702022026567</t>
  </si>
  <si>
    <t>702022026566</t>
  </si>
  <si>
    <t>3851118</t>
  </si>
  <si>
    <t>2022-03-03</t>
  </si>
  <si>
    <t>702022026545</t>
  </si>
  <si>
    <t>702022026571</t>
  </si>
  <si>
    <t>702022026547</t>
  </si>
  <si>
    <t>702022026552</t>
  </si>
  <si>
    <t>3851122</t>
  </si>
  <si>
    <t>2022-03-04</t>
  </si>
  <si>
    <t>702022026548</t>
  </si>
  <si>
    <t>702022026553</t>
  </si>
  <si>
    <t>702022026557</t>
  </si>
  <si>
    <t>702022026560</t>
  </si>
  <si>
    <t>702022026565</t>
  </si>
  <si>
    <t>702022026558</t>
  </si>
  <si>
    <t>702022026561</t>
  </si>
  <si>
    <t>702022026564</t>
  </si>
  <si>
    <t>702022026555</t>
  </si>
  <si>
    <t>702022026551</t>
  </si>
  <si>
    <t>702022029304</t>
  </si>
  <si>
    <t>2022-03-06</t>
  </si>
  <si>
    <t>3849977</t>
  </si>
  <si>
    <t>2022-03-08</t>
  </si>
  <si>
    <t>702022029289</t>
  </si>
  <si>
    <t>3856093</t>
  </si>
  <si>
    <t>2022-03-07</t>
  </si>
  <si>
    <t>702022029307</t>
  </si>
  <si>
    <t>702022029295</t>
  </si>
  <si>
    <t>702022029309</t>
  </si>
  <si>
    <t>702022029305</t>
  </si>
  <si>
    <t>702022029294</t>
  </si>
  <si>
    <t>702022029299</t>
  </si>
  <si>
    <t>702022029292</t>
  </si>
  <si>
    <t>702022029301</t>
  </si>
  <si>
    <t>702022030083</t>
  </si>
  <si>
    <t>3856110</t>
  </si>
  <si>
    <t>2022-03-09</t>
  </si>
  <si>
    <t>702022030100</t>
  </si>
  <si>
    <t>3852918</t>
  </si>
  <si>
    <t>702022030112</t>
  </si>
  <si>
    <t>702022030122</t>
  </si>
  <si>
    <t>702022030106</t>
  </si>
  <si>
    <t>702022030089</t>
  </si>
  <si>
    <t>702022030062</t>
  </si>
  <si>
    <t>702022030037</t>
  </si>
  <si>
    <t>702022030054</t>
  </si>
  <si>
    <t>702022030072</t>
  </si>
  <si>
    <t>702022030511</t>
  </si>
  <si>
    <t>3852923</t>
  </si>
  <si>
    <t>702022030505</t>
  </si>
  <si>
    <t>702022030478</t>
  </si>
  <si>
    <t>702022030454</t>
  </si>
  <si>
    <t>3856116</t>
  </si>
  <si>
    <t>2022-03-10</t>
  </si>
  <si>
    <t>702022030495</t>
  </si>
  <si>
    <t>702022030466</t>
  </si>
  <si>
    <t>702022030404</t>
  </si>
  <si>
    <t>702022030443</t>
  </si>
  <si>
    <t>702022030425</t>
  </si>
  <si>
    <t>702022030409</t>
  </si>
  <si>
    <t>702022031003</t>
  </si>
  <si>
    <t>3853618</t>
  </si>
  <si>
    <t>2022-03-14</t>
  </si>
  <si>
    <t>702022031123</t>
  </si>
  <si>
    <t>3856152</t>
  </si>
  <si>
    <t>2022-03-11</t>
  </si>
  <si>
    <t>702022031121</t>
  </si>
  <si>
    <t>702022031050</t>
  </si>
  <si>
    <t>702022031090</t>
  </si>
  <si>
    <t>702022031099</t>
  </si>
  <si>
    <t>702022031105</t>
  </si>
  <si>
    <t>702022031131</t>
  </si>
  <si>
    <t>702022031096</t>
  </si>
  <si>
    <t>702022031055</t>
  </si>
  <si>
    <t>702022031129</t>
  </si>
  <si>
    <t>702022031135</t>
  </si>
  <si>
    <t>702022031044</t>
  </si>
  <si>
    <t>702022031043</t>
  </si>
  <si>
    <t>702022031034</t>
  </si>
  <si>
    <t>702022031125</t>
  </si>
  <si>
    <t>702022031019</t>
  </si>
  <si>
    <t>702022031119</t>
  </si>
  <si>
    <t>702022031040</t>
  </si>
  <si>
    <t>702022031027</t>
  </si>
  <si>
    <t>702022031014</t>
  </si>
  <si>
    <t>702022031007</t>
  </si>
  <si>
    <t>702022036851</t>
  </si>
  <si>
    <t>2022-03-26</t>
  </si>
  <si>
    <t>3867265</t>
  </si>
  <si>
    <t>2022-03-31</t>
  </si>
  <si>
    <t>702022036866</t>
  </si>
  <si>
    <t>3868410</t>
  </si>
  <si>
    <t>702022036872</t>
  </si>
  <si>
    <t>702022036869</t>
  </si>
  <si>
    <t>3868789</t>
  </si>
  <si>
    <t>702022036923</t>
  </si>
  <si>
    <t>702022036917</t>
  </si>
  <si>
    <t>702022036861</t>
  </si>
  <si>
    <t>702022036856</t>
  </si>
  <si>
    <t>702022037310</t>
  </si>
  <si>
    <t>3868414</t>
  </si>
  <si>
    <t>2022-03-29</t>
  </si>
  <si>
    <t>702022037324</t>
  </si>
  <si>
    <t>702022037294</t>
  </si>
  <si>
    <t>3868791</t>
  </si>
  <si>
    <t>702022037274</t>
  </si>
  <si>
    <t>3867294</t>
  </si>
  <si>
    <t>702022037256</t>
  </si>
  <si>
    <t>702022037241</t>
  </si>
  <si>
    <t>702022037317</t>
  </si>
  <si>
    <t>702022037265</t>
  </si>
  <si>
    <t>702022037735</t>
  </si>
  <si>
    <t>3875059</t>
  </si>
  <si>
    <t>2022-03-30</t>
  </si>
  <si>
    <t>702022037752</t>
  </si>
  <si>
    <t>3869252</t>
  </si>
  <si>
    <t>2022-04-04</t>
  </si>
  <si>
    <t>702022037733</t>
  </si>
  <si>
    <t>3874025</t>
  </si>
  <si>
    <t>702022037722</t>
  </si>
  <si>
    <t>702022037727</t>
  </si>
  <si>
    <t>702022037741</t>
  </si>
  <si>
    <t>702022037746</t>
  </si>
  <si>
    <t>702022037755</t>
  </si>
  <si>
    <t>702022038270</t>
  </si>
  <si>
    <t>3875066</t>
  </si>
  <si>
    <t>702022038092</t>
  </si>
  <si>
    <t>3873031</t>
  </si>
  <si>
    <t>2022-04-08</t>
  </si>
  <si>
    <t>702022038093</t>
  </si>
  <si>
    <t>702022038089</t>
  </si>
  <si>
    <t>702022038097</t>
  </si>
  <si>
    <t>3874031</t>
  </si>
  <si>
    <t>702022038095</t>
  </si>
  <si>
    <t>702022038103</t>
  </si>
  <si>
    <t>702022038099</t>
  </si>
  <si>
    <t>702022039033</t>
  </si>
  <si>
    <t>2022-04-01</t>
  </si>
  <si>
    <t>3880575</t>
  </si>
  <si>
    <t>2022-04-02</t>
  </si>
  <si>
    <t>702022039041</t>
  </si>
  <si>
    <t>3873048</t>
  </si>
  <si>
    <t>702022039038</t>
  </si>
  <si>
    <t>702022039036</t>
  </si>
  <si>
    <t>702022039034</t>
  </si>
  <si>
    <t>702022039168</t>
  </si>
  <si>
    <t>3881294</t>
  </si>
  <si>
    <t>2022-04-06</t>
  </si>
  <si>
    <t>702022039161</t>
  </si>
  <si>
    <t>702022039163</t>
  </si>
  <si>
    <t>3874050</t>
  </si>
  <si>
    <t>702022039129</t>
  </si>
  <si>
    <t>3873078</t>
  </si>
  <si>
    <t>702022039158</t>
  </si>
  <si>
    <t>702022039167</t>
  </si>
  <si>
    <t>702022039156</t>
  </si>
  <si>
    <t>702022039128</t>
  </si>
  <si>
    <t>702022040202</t>
  </si>
  <si>
    <t>2022-04-05</t>
  </si>
  <si>
    <t>3873158</t>
  </si>
  <si>
    <t>702022040209</t>
  </si>
  <si>
    <t>702022040208</t>
  </si>
  <si>
    <t>702022040205</t>
  </si>
  <si>
    <t>702022040203</t>
  </si>
  <si>
    <t>702022040584</t>
  </si>
  <si>
    <t>3881389</t>
  </si>
  <si>
    <t>2022-04-07</t>
  </si>
  <si>
    <t>702022040587</t>
  </si>
  <si>
    <t>3879812</t>
  </si>
  <si>
    <t>702022040586</t>
  </si>
  <si>
    <t>702022040588</t>
  </si>
  <si>
    <t>702022040583</t>
  </si>
  <si>
    <t>702022040579</t>
  </si>
  <si>
    <t>3873307</t>
  </si>
  <si>
    <t>702022040581</t>
  </si>
  <si>
    <t>702022040576</t>
  </si>
  <si>
    <t>702022040573</t>
  </si>
  <si>
    <t>702022040984</t>
  </si>
  <si>
    <t>3881613</t>
  </si>
  <si>
    <t>702022040995</t>
  </si>
  <si>
    <t>702022040992</t>
  </si>
  <si>
    <t>3879839</t>
  </si>
  <si>
    <t>702022040987</t>
  </si>
  <si>
    <t>702022040990</t>
  </si>
  <si>
    <t>702022040979</t>
  </si>
  <si>
    <t>3875677</t>
  </si>
  <si>
    <t>2022-04-12</t>
  </si>
  <si>
    <t>702022040975</t>
  </si>
  <si>
    <t>702022040981</t>
  </si>
  <si>
    <t>702022040977</t>
  </si>
  <si>
    <t>702022041345</t>
  </si>
  <si>
    <t>3879876</t>
  </si>
  <si>
    <t>2022-04-09</t>
  </si>
  <si>
    <t>702022041354</t>
  </si>
  <si>
    <t>702022041347</t>
  </si>
  <si>
    <t>702022041350</t>
  </si>
  <si>
    <t>3881805</t>
  </si>
  <si>
    <t>2022-04-11</t>
  </si>
  <si>
    <t>702022041349</t>
  </si>
  <si>
    <t>702022041342</t>
  </si>
  <si>
    <t>3878553</t>
  </si>
  <si>
    <t>2022-04-18</t>
  </si>
  <si>
    <t>702022041338</t>
  </si>
  <si>
    <t>3875881</t>
  </si>
  <si>
    <t>702022041242</t>
  </si>
  <si>
    <t>702022041239</t>
  </si>
  <si>
    <t>702022041866</t>
  </si>
  <si>
    <t>2022-04-10</t>
  </si>
  <si>
    <t>3879915</t>
  </si>
  <si>
    <t>702022041875</t>
  </si>
  <si>
    <t>702022041864</t>
  </si>
  <si>
    <t>702022041865</t>
  </si>
  <si>
    <t>702022041877</t>
  </si>
  <si>
    <t>3881810</t>
  </si>
  <si>
    <t>702022041868</t>
  </si>
  <si>
    <t>702022041876</t>
  </si>
  <si>
    <t>702022041873</t>
  </si>
  <si>
    <t>702022041862</t>
  </si>
  <si>
    <t>3878572</t>
  </si>
  <si>
    <t>702022041861</t>
  </si>
  <si>
    <t>702022041869</t>
  </si>
  <si>
    <t>702022041860</t>
  </si>
  <si>
    <t>702022041871</t>
  </si>
  <si>
    <t>702022041870</t>
  </si>
  <si>
    <t>702022042428</t>
  </si>
  <si>
    <t>3880014</t>
  </si>
  <si>
    <t>702022042425</t>
  </si>
  <si>
    <t>3882067</t>
  </si>
  <si>
    <t>702022042426</t>
  </si>
  <si>
    <t>702022042424</t>
  </si>
  <si>
    <t>702022042419</t>
  </si>
  <si>
    <t>702022042414</t>
  </si>
  <si>
    <t>3878644</t>
  </si>
  <si>
    <t>702022042417</t>
  </si>
  <si>
    <t>3878663</t>
  </si>
  <si>
    <t>702022042427</t>
  </si>
  <si>
    <t>702022042412</t>
  </si>
  <si>
    <t>702022044507</t>
  </si>
  <si>
    <t>3884321</t>
  </si>
  <si>
    <t>2022-04-19</t>
  </si>
  <si>
    <t>702022044513</t>
  </si>
  <si>
    <t>3884276</t>
  </si>
  <si>
    <t>702022044521</t>
  </si>
  <si>
    <t>702022044519</t>
  </si>
  <si>
    <t>702022044572</t>
  </si>
  <si>
    <t>3882218</t>
  </si>
  <si>
    <t>2022-04-22</t>
  </si>
  <si>
    <t>702022044551</t>
  </si>
  <si>
    <t>702022044539</t>
  </si>
  <si>
    <t>702022044565</t>
  </si>
  <si>
    <t>702022044531</t>
  </si>
  <si>
    <t>702022045076</t>
  </si>
  <si>
    <t>3884408</t>
  </si>
  <si>
    <t>2022-04-20</t>
  </si>
  <si>
    <t>702022045050</t>
  </si>
  <si>
    <t>3884553</t>
  </si>
  <si>
    <t>702022045058</t>
  </si>
  <si>
    <t>702022045069</t>
  </si>
  <si>
    <t>702022045114</t>
  </si>
  <si>
    <t>3882538</t>
  </si>
  <si>
    <t>702022045101</t>
  </si>
  <si>
    <t>702022045127</t>
  </si>
  <si>
    <t>702022045107</t>
  </si>
  <si>
    <t>702022045087</t>
  </si>
  <si>
    <t>702022045549</t>
  </si>
  <si>
    <t>3884639</t>
  </si>
  <si>
    <t>2022-04-21</t>
  </si>
  <si>
    <t>702022045542</t>
  </si>
  <si>
    <t>702022045559</t>
  </si>
  <si>
    <t>702022045537</t>
  </si>
  <si>
    <t>3884691</t>
  </si>
  <si>
    <t>702022045568</t>
  </si>
  <si>
    <t>3885117</t>
  </si>
  <si>
    <t>2022-04-27</t>
  </si>
  <si>
    <t>702022045573</t>
  </si>
  <si>
    <t>702022045593</t>
  </si>
  <si>
    <t>702022045582</t>
  </si>
  <si>
    <t>702022045996</t>
  </si>
  <si>
    <t>3884968</t>
  </si>
  <si>
    <t>702022045989</t>
  </si>
  <si>
    <t>3884930</t>
  </si>
  <si>
    <t>702022045998</t>
  </si>
  <si>
    <t>702022045985</t>
  </si>
  <si>
    <t>702022046013</t>
  </si>
  <si>
    <t>3885088</t>
  </si>
  <si>
    <t>702022046004</t>
  </si>
  <si>
    <t>702022046001</t>
  </si>
  <si>
    <t>702022046012</t>
  </si>
  <si>
    <t>702022046791</t>
  </si>
  <si>
    <t>2022-04-24</t>
  </si>
  <si>
    <t>3886688</t>
  </si>
  <si>
    <t>2022-04-25</t>
  </si>
  <si>
    <t>702022046785</t>
  </si>
  <si>
    <t>702022046788</t>
  </si>
  <si>
    <t>3886931</t>
  </si>
  <si>
    <t>702022046789</t>
  </si>
  <si>
    <t>702022046794</t>
  </si>
  <si>
    <t>3885667</t>
  </si>
  <si>
    <t>2022-04-28</t>
  </si>
  <si>
    <t>702022046796</t>
  </si>
  <si>
    <t>702022046798</t>
  </si>
  <si>
    <t>702022046797</t>
  </si>
  <si>
    <t>702022046959</t>
  </si>
  <si>
    <t>3886748</t>
  </si>
  <si>
    <t>2022-04-26</t>
  </si>
  <si>
    <t>702022046962</t>
  </si>
  <si>
    <t>702022046957</t>
  </si>
  <si>
    <t>702022046965</t>
  </si>
  <si>
    <t>3885697</t>
  </si>
  <si>
    <t>702022046963</t>
  </si>
  <si>
    <t>702022046969</t>
  </si>
  <si>
    <t>702022046967</t>
  </si>
  <si>
    <t>702022046966</t>
  </si>
  <si>
    <t>702022047984</t>
  </si>
  <si>
    <t>3887459</t>
  </si>
  <si>
    <t>2022-04-29</t>
  </si>
  <si>
    <t>702022047983</t>
  </si>
  <si>
    <t>702022048160</t>
  </si>
  <si>
    <t>702022047985</t>
  </si>
  <si>
    <t>702022047988</t>
  </si>
  <si>
    <t>Semana 13-A (28-MAR-2022 al 31-MAR-2022)</t>
  </si>
  <si>
    <t>Semana 13-B (1-ABR-2022 al 3-ABR-2022)</t>
  </si>
  <si>
    <t>Semana 14 (4-ABR-2022 al 10-ABR-2022)</t>
  </si>
  <si>
    <t>Semana 15 (11-ABR-2022 al 17-ABR-2022)</t>
  </si>
  <si>
    <t>Semana 16 (18-ABR-2022 al 24-ABR-2022)</t>
  </si>
  <si>
    <t>Semana 17-A (25-ABR-2022 al 30-ABR-2022)</t>
  </si>
  <si>
    <t>Semana 17-B (1-MAY-2022 al 1-MAY-2022)</t>
  </si>
  <si>
    <t>Mortalidad Total por Estructura centro 120146</t>
  </si>
  <si>
    <t>PUNTA ISLAS</t>
  </si>
  <si>
    <t>Semana 9 (28-FEB-2022 al 6-MAR-2022)</t>
  </si>
  <si>
    <t>Semana 13 (28-MAR-2022 al 3-ABR-2022)</t>
  </si>
  <si>
    <t>Semana 17 (25-ABR-2022 al 1-MAY-2022)</t>
  </si>
  <si>
    <t>80369</t>
  </si>
  <si>
    <t>80375</t>
  </si>
  <si>
    <t>80391</t>
  </si>
  <si>
    <t>92998</t>
  </si>
  <si>
    <t>93029</t>
  </si>
  <si>
    <t>93242</t>
  </si>
  <si>
    <t>93250</t>
  </si>
  <si>
    <t>94008</t>
  </si>
  <si>
    <t>94136</t>
  </si>
  <si>
    <t>94281</t>
  </si>
  <si>
    <t>94356</t>
  </si>
  <si>
    <t>94463</t>
  </si>
  <si>
    <t>94583</t>
  </si>
  <si>
    <t>94940</t>
  </si>
  <si>
    <t>96141</t>
  </si>
  <si>
    <t>96149</t>
  </si>
  <si>
    <t>96963</t>
  </si>
  <si>
    <t>97112</t>
  </si>
  <si>
    <t>97829</t>
  </si>
  <si>
    <t>97987</t>
  </si>
  <si>
    <t>98002</t>
  </si>
  <si>
    <t>99320</t>
  </si>
  <si>
    <t>99357</t>
  </si>
  <si>
    <t>99361</t>
  </si>
  <si>
    <t>99364</t>
  </si>
  <si>
    <t>99568</t>
  </si>
  <si>
    <t>99871</t>
  </si>
  <si>
    <t>99893</t>
  </si>
  <si>
    <t>100177</t>
  </si>
  <si>
    <t>100278</t>
  </si>
  <si>
    <t>100299</t>
  </si>
  <si>
    <t>100391</t>
  </si>
  <si>
    <t>100581</t>
  </si>
  <si>
    <t>100586</t>
  </si>
  <si>
    <t>100639</t>
  </si>
  <si>
    <t>101212</t>
  </si>
  <si>
    <t>101213</t>
  </si>
  <si>
    <t>101394</t>
  </si>
  <si>
    <t>101401</t>
  </si>
  <si>
    <t>101489</t>
  </si>
  <si>
    <t>101698</t>
  </si>
  <si>
    <t>101704</t>
  </si>
  <si>
    <t>101721</t>
  </si>
  <si>
    <t>80337</t>
  </si>
  <si>
    <t>80370</t>
  </si>
  <si>
    <t>86479</t>
  </si>
  <si>
    <t>92792</t>
  </si>
  <si>
    <t>92837</t>
  </si>
  <si>
    <t>93009</t>
  </si>
  <si>
    <t>93136</t>
  </si>
  <si>
    <t>93925</t>
  </si>
  <si>
    <t>94137</t>
  </si>
  <si>
    <t>94141</t>
  </si>
  <si>
    <t>94187</t>
  </si>
  <si>
    <t>94278</t>
  </si>
  <si>
    <t>94361</t>
  </si>
  <si>
    <t>94460</t>
  </si>
  <si>
    <t>94586</t>
  </si>
  <si>
    <t>94669</t>
  </si>
  <si>
    <t>94672</t>
  </si>
  <si>
    <t>96139</t>
  </si>
  <si>
    <t>96140</t>
  </si>
  <si>
    <t>96142</t>
  </si>
  <si>
    <t>96971</t>
  </si>
  <si>
    <t>97111</t>
  </si>
  <si>
    <t>97117</t>
  </si>
  <si>
    <t>97123</t>
  </si>
  <si>
    <t>97125</t>
  </si>
  <si>
    <t>97639</t>
  </si>
  <si>
    <t>97752</t>
  </si>
  <si>
    <t>97947</t>
  </si>
  <si>
    <t>97969</t>
  </si>
  <si>
    <t>97993</t>
  </si>
  <si>
    <t>98001</t>
  </si>
  <si>
    <t>98006</t>
  </si>
  <si>
    <t>99297</t>
  </si>
  <si>
    <t>99304</t>
  </si>
  <si>
    <t>99369</t>
  </si>
  <si>
    <t>99379</t>
  </si>
  <si>
    <t>99450</t>
  </si>
  <si>
    <t>99456</t>
  </si>
  <si>
    <t>99563</t>
  </si>
  <si>
    <t>99869</t>
  </si>
  <si>
    <t>99870</t>
  </si>
  <si>
    <t>99894</t>
  </si>
  <si>
    <t>100099</t>
  </si>
  <si>
    <t>100296</t>
  </si>
  <si>
    <t>80347</t>
  </si>
  <si>
    <t>86456</t>
  </si>
  <si>
    <t>92799</t>
  </si>
  <si>
    <t>92840</t>
  </si>
  <si>
    <t>92843</t>
  </si>
  <si>
    <t>92902</t>
  </si>
  <si>
    <t>92903</t>
  </si>
  <si>
    <t>92907</t>
  </si>
  <si>
    <t>93122</t>
  </si>
  <si>
    <t>93131</t>
  </si>
  <si>
    <t>93244</t>
  </si>
  <si>
    <t>93258</t>
  </si>
  <si>
    <t>93437</t>
  </si>
  <si>
    <t>93927</t>
  </si>
  <si>
    <t>94138</t>
  </si>
  <si>
    <t>94189</t>
  </si>
  <si>
    <t>94275</t>
  </si>
  <si>
    <t>94467</t>
  </si>
  <si>
    <t>702022009835</t>
  </si>
  <si>
    <t>94565</t>
  </si>
  <si>
    <t>94632</t>
  </si>
  <si>
    <t>94941</t>
  </si>
  <si>
    <t>96905</t>
  </si>
  <si>
    <t>96906</t>
  </si>
  <si>
    <t>97107</t>
  </si>
  <si>
    <t>97108</t>
  </si>
  <si>
    <t>97631</t>
  </si>
  <si>
    <t>97638</t>
  </si>
  <si>
    <t>97748</t>
  </si>
  <si>
    <t>97810</t>
  </si>
  <si>
    <t>97960</t>
  </si>
  <si>
    <t>97974</t>
  </si>
  <si>
    <t>99310</t>
  </si>
  <si>
    <t>99374</t>
  </si>
  <si>
    <t>99436</t>
  </si>
  <si>
    <t>99438</t>
  </si>
  <si>
    <t>99630</t>
  </si>
  <si>
    <t>99889</t>
  </si>
  <si>
    <t>99891</t>
  </si>
  <si>
    <t>100174</t>
  </si>
  <si>
    <t>100178</t>
  </si>
  <si>
    <t>100181</t>
  </si>
  <si>
    <t>100413</t>
  </si>
  <si>
    <t>100584</t>
  </si>
  <si>
    <t>101302</t>
  </si>
  <si>
    <t>86476</t>
  </si>
  <si>
    <t>92808</t>
  </si>
  <si>
    <t>92883</t>
  </si>
  <si>
    <t>93123</t>
  </si>
  <si>
    <t>93128</t>
  </si>
  <si>
    <t>93246</t>
  </si>
  <si>
    <t>93440</t>
  </si>
  <si>
    <t>93800</t>
  </si>
  <si>
    <t>94012</t>
  </si>
  <si>
    <t>94140</t>
  </si>
  <si>
    <t>94142</t>
  </si>
  <si>
    <t>94348</t>
  </si>
  <si>
    <t>94353</t>
  </si>
  <si>
    <t>94590</t>
  </si>
  <si>
    <t>94939</t>
  </si>
  <si>
    <t>96145</t>
  </si>
  <si>
    <t>96967</t>
  </si>
  <si>
    <t>97641</t>
  </si>
  <si>
    <t>97751</t>
  </si>
  <si>
    <t>97759</t>
  </si>
  <si>
    <t>97824</t>
  </si>
  <si>
    <t>97834</t>
  </si>
  <si>
    <t>97837</t>
  </si>
  <si>
    <t>97967</t>
  </si>
  <si>
    <t>99312</t>
  </si>
  <si>
    <t>99445</t>
  </si>
  <si>
    <t>99887</t>
  </si>
  <si>
    <t>100101</t>
  </si>
  <si>
    <t>100201</t>
  </si>
  <si>
    <t>100289</t>
  </si>
  <si>
    <t>100301</t>
  </si>
  <si>
    <t>100580</t>
  </si>
  <si>
    <t>100582</t>
  </si>
  <si>
    <t>100587</t>
  </si>
  <si>
    <t>100588</t>
  </si>
  <si>
    <t>100628</t>
  </si>
  <si>
    <t>100632</t>
  </si>
  <si>
    <t>101700</t>
  </si>
  <si>
    <t>101717</t>
  </si>
  <si>
    <t>101718</t>
  </si>
  <si>
    <t>100404</t>
  </si>
  <si>
    <t>100419</t>
  </si>
  <si>
    <t>100583</t>
  </si>
  <si>
    <t>100589</t>
  </si>
  <si>
    <t>100591</t>
  </si>
  <si>
    <t>100625</t>
  </si>
  <si>
    <t>100626</t>
  </si>
  <si>
    <t>101215</t>
  </si>
  <si>
    <t>101219</t>
  </si>
  <si>
    <t>101305</t>
  </si>
  <si>
    <t>101412</t>
  </si>
  <si>
    <t>101418</t>
  </si>
  <si>
    <t>101492</t>
  </si>
  <si>
    <t>101494</t>
  </si>
  <si>
    <t>101499</t>
  </si>
  <si>
    <t>101701</t>
  </si>
  <si>
    <t>101705</t>
  </si>
  <si>
    <t>110048</t>
  </si>
  <si>
    <t>101400</t>
  </si>
  <si>
    <t>101493</t>
  </si>
  <si>
    <t>101699</t>
  </si>
  <si>
    <t>80331</t>
  </si>
  <si>
    <t>80379</t>
  </si>
  <si>
    <t>86450</t>
  </si>
  <si>
    <t>86451</t>
  </si>
  <si>
    <t>86459</t>
  </si>
  <si>
    <t>86462</t>
  </si>
  <si>
    <t>86481</t>
  </si>
  <si>
    <t>86483</t>
  </si>
  <si>
    <t>86489</t>
  </si>
  <si>
    <t>93004</t>
  </si>
  <si>
    <t>93018</t>
  </si>
  <si>
    <t>93023</t>
  </si>
  <si>
    <t>93140</t>
  </si>
  <si>
    <t>93255</t>
  </si>
  <si>
    <t>93273</t>
  </si>
  <si>
    <t>93439</t>
  </si>
  <si>
    <t>93444</t>
  </si>
  <si>
    <t>93801</t>
  </si>
  <si>
    <t>93877</t>
  </si>
  <si>
    <t>93879</t>
  </si>
  <si>
    <t>94011</t>
  </si>
  <si>
    <t>94190</t>
  </si>
  <si>
    <t>94351</t>
  </si>
  <si>
    <t>94470</t>
  </si>
  <si>
    <t>94614</t>
  </si>
  <si>
    <t>97110</t>
  </si>
  <si>
    <t>97118</t>
  </si>
  <si>
    <t>97122</t>
  </si>
  <si>
    <t>97124</t>
  </si>
  <si>
    <t>97630</t>
  </si>
  <si>
    <t>97636</t>
  </si>
  <si>
    <t>97744</t>
  </si>
  <si>
    <t>97953</t>
  </si>
  <si>
    <t>98003</t>
  </si>
  <si>
    <t>99308</t>
  </si>
  <si>
    <t>99552</t>
  </si>
  <si>
    <t>99888</t>
  </si>
  <si>
    <t>100173</t>
  </si>
  <si>
    <t>100277</t>
  </si>
  <si>
    <t>100285</t>
  </si>
  <si>
    <t>100297</t>
  </si>
  <si>
    <t>100300</t>
  </si>
  <si>
    <t>100403</t>
  </si>
  <si>
    <t>100590</t>
  </si>
  <si>
    <t>100627</t>
  </si>
  <si>
    <t>100629</t>
  </si>
  <si>
    <t>101222</t>
  </si>
  <si>
    <t>101227</t>
  </si>
  <si>
    <t>101308</t>
  </si>
  <si>
    <t>101316</t>
  </si>
  <si>
    <t>101702</t>
  </si>
  <si>
    <t>101720</t>
  </si>
  <si>
    <t>101725</t>
  </si>
  <si>
    <t>80344</t>
  </si>
  <si>
    <t>80393</t>
  </si>
  <si>
    <t>86457</t>
  </si>
  <si>
    <t>86460</t>
  </si>
  <si>
    <t>92810</t>
  </si>
  <si>
    <t>92884</t>
  </si>
  <si>
    <t>93027</t>
  </si>
  <si>
    <t>93248</t>
  </si>
  <si>
    <t>93438</t>
  </si>
  <si>
    <t>93798</t>
  </si>
  <si>
    <t>93799</t>
  </si>
  <si>
    <t>93805</t>
  </si>
  <si>
    <t>93883</t>
  </si>
  <si>
    <t>93884</t>
  </si>
  <si>
    <t>93885</t>
  </si>
  <si>
    <t>94284</t>
  </si>
  <si>
    <t>94942</t>
  </si>
  <si>
    <t>97106</t>
  </si>
  <si>
    <t>97114</t>
  </si>
  <si>
    <t>97115</t>
  </si>
  <si>
    <t>97640</t>
  </si>
  <si>
    <t>97762</t>
  </si>
  <si>
    <t>97763</t>
  </si>
  <si>
    <t>97822</t>
  </si>
  <si>
    <t>97844</t>
  </si>
  <si>
    <t>97949</t>
  </si>
  <si>
    <t>97996</t>
  </si>
  <si>
    <t>98005</t>
  </si>
  <si>
    <t>99376</t>
  </si>
  <si>
    <t>99384</t>
  </si>
  <si>
    <t>99437</t>
  </si>
  <si>
    <t>99541</t>
  </si>
  <si>
    <t>100199</t>
  </si>
  <si>
    <t>100393</t>
  </si>
  <si>
    <t>100408</t>
  </si>
  <si>
    <t>100592</t>
  </si>
  <si>
    <t>100593</t>
  </si>
  <si>
    <t>100640</t>
  </si>
  <si>
    <t>101209</t>
  </si>
  <si>
    <t>101312</t>
  </si>
  <si>
    <t>101719</t>
  </si>
  <si>
    <t>86453</t>
  </si>
  <si>
    <t>86463</t>
  </si>
  <si>
    <t>92803</t>
  </si>
  <si>
    <t>93441</t>
  </si>
  <si>
    <t>93443</t>
  </si>
  <si>
    <t>93888</t>
  </si>
  <si>
    <t>93924</t>
  </si>
  <si>
    <t>94139</t>
  </si>
  <si>
    <t>94185</t>
  </si>
  <si>
    <t>94186</t>
  </si>
  <si>
    <t>94188</t>
  </si>
  <si>
    <t>94364</t>
  </si>
  <si>
    <t>94464</t>
  </si>
  <si>
    <t>94668</t>
  </si>
  <si>
    <t>94675</t>
  </si>
  <si>
    <t>96148</t>
  </si>
  <si>
    <t>96901</t>
  </si>
  <si>
    <t>96904</t>
  </si>
  <si>
    <t>97119</t>
  </si>
  <si>
    <t>97634</t>
  </si>
  <si>
    <t>97747</t>
  </si>
  <si>
    <t>97760</t>
  </si>
  <si>
    <t>97841</t>
  </si>
  <si>
    <t>97978</t>
  </si>
  <si>
    <t>97979</t>
  </si>
  <si>
    <t>99300</t>
  </si>
  <si>
    <t>99319</t>
  </si>
  <si>
    <t>99547</t>
  </si>
  <si>
    <t>99865</t>
  </si>
  <si>
    <t>99883</t>
  </si>
  <si>
    <t>100103</t>
  </si>
  <si>
    <t>100185</t>
  </si>
  <si>
    <t>100585</t>
  </si>
  <si>
    <t>101214</t>
  </si>
  <si>
    <t>101315</t>
  </si>
  <si>
    <t>101320</t>
  </si>
  <si>
    <t>101396</t>
  </si>
  <si>
    <t>101408</t>
  </si>
  <si>
    <t>101724</t>
  </si>
  <si>
    <t>101993</t>
  </si>
  <si>
    <t>86488</t>
  </si>
  <si>
    <t>92814</t>
  </si>
  <si>
    <t>92885</t>
  </si>
  <si>
    <t>93011</t>
  </si>
  <si>
    <t>93015</t>
  </si>
  <si>
    <t>93802</t>
  </si>
  <si>
    <t>93804</t>
  </si>
  <si>
    <t>94276</t>
  </si>
  <si>
    <t>94290</t>
  </si>
  <si>
    <t>94458</t>
  </si>
  <si>
    <t>94670</t>
  </si>
  <si>
    <t>94671</t>
  </si>
  <si>
    <t>94674</t>
  </si>
  <si>
    <t>94943</t>
  </si>
  <si>
    <t>94944</t>
  </si>
  <si>
    <t>96147</t>
  </si>
  <si>
    <t>96903</t>
  </si>
  <si>
    <t>96961</t>
  </si>
  <si>
    <t>96969</t>
  </si>
  <si>
    <t>97105</t>
  </si>
  <si>
    <t>97109</t>
  </si>
  <si>
    <t>97113</t>
  </si>
  <si>
    <t>97120</t>
  </si>
  <si>
    <t>97121</t>
  </si>
  <si>
    <t>97629</t>
  </si>
  <si>
    <t>97635</t>
  </si>
  <si>
    <t>97754</t>
  </si>
  <si>
    <t>97811</t>
  </si>
  <si>
    <t>97817</t>
  </si>
  <si>
    <t>97956</t>
  </si>
  <si>
    <t>97970</t>
  </si>
  <si>
    <t>97991</t>
  </si>
  <si>
    <t>97992</t>
  </si>
  <si>
    <t>98004</t>
  </si>
  <si>
    <t>99441</t>
  </si>
  <si>
    <t>99459</t>
  </si>
  <si>
    <t>99539</t>
  </si>
  <si>
    <t>99558</t>
  </si>
  <si>
    <t>99867</t>
  </si>
  <si>
    <t>99882</t>
  </si>
  <si>
    <t>100096</t>
  </si>
  <si>
    <t>100097</t>
  </si>
  <si>
    <t>100183</t>
  </si>
  <si>
    <t>100411</t>
  </si>
  <si>
    <t>100421</t>
  </si>
  <si>
    <t>100630</t>
  </si>
  <si>
    <t>101207</t>
  </si>
  <si>
    <t>101309</t>
  </si>
  <si>
    <t>101317</t>
  </si>
  <si>
    <t>101413</t>
  </si>
  <si>
    <t>101490</t>
  </si>
  <si>
    <t>101495</t>
  </si>
  <si>
    <t>101496</t>
  </si>
  <si>
    <t>101703</t>
  </si>
  <si>
    <t>101722</t>
  </si>
  <si>
    <t>101989</t>
  </si>
  <si>
    <t>101990</t>
  </si>
  <si>
    <t>101991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</si>
</sst>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4" xfId="0" applyBorder="1"/>
    <xf numFmtId="3" fontId="0" fillId="0" borderId="23" xfId="0" applyNumberFormat="1" applyBorder="1"/>
    <xf numFmtId="165" fontId="0" fillId="0" borderId="29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1" xfId="0" applyFill="1" applyBorder="1" applyAlignment="1">
      <alignment horizontal="center" vertical="center"/>
    </xf>
    <xf numFmtId="0" fontId="0" fillId="0" borderId="0" xfId="0"/>
    <xf numFmtId="15" fontId="0" fillId="0" borderId="0" xfId="0" applyNumberFormat="1"/>
    <xf numFmtId="0" fontId="0" fillId="2" borderId="14" xfId="0" applyFill="1" applyBorder="1" applyAlignment="1">
      <alignment horizontal="center" vertical="center"/>
    </xf>
    <xf numFmtId="164" fontId="0" fillId="0" borderId="0" xfId="0" applyNumberFormat="1"/>
    <xf numFmtId="3" fontId="0" fillId="0" borderId="9" xfId="0" applyNumberFormat="1" applyBorder="1"/>
    <xf numFmtId="3" fontId="0" fillId="0" borderId="15" xfId="0" applyNumberFormat="1" applyBorder="1"/>
    <xf numFmtId="3" fontId="0" fillId="0" borderId="11" xfId="0" applyNumberFormat="1" applyBorder="1"/>
    <xf numFmtId="0" fontId="0" fillId="0" borderId="32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0" fontId="0" fillId="0" borderId="32" xfId="0" applyBorder="1" applyAlignment="1">
      <alignment horizontal="left" indent="1"/>
    </xf>
    <xf numFmtId="3" fontId="0" fillId="0" borderId="29" xfId="0" applyNumberFormat="1" applyBorder="1"/>
    <xf numFmtId="3" fontId="0" fillId="0" borderId="32" xfId="0" applyNumberFormat="1" applyBorder="1"/>
    <xf numFmtId="3" fontId="0" fillId="0" borderId="24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0" borderId="0" xfId="0" pivotButton="1"/>
    <xf numFmtId="1" fontId="4" fillId="0" borderId="0" xfId="0" applyNumberFormat="1" applyFont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25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6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0" borderId="0" xfId="0" applyAlignment="1">
      <alignment horizontal="left" indent="1"/>
    </xf>
    <xf numFmtId="0" fontId="0" fillId="0" borderId="16" xfId="0" applyBorder="1" applyAlignment="1">
      <alignment vertical="center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3"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guras%20120146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guras%20120146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calderon" refreshedDate="44774.668737962966" createdVersion="3" refreshedVersion="3" minRefreshableVersion="3" recordCount="66">
  <cacheSource type="worksheet">
    <worksheetSource ref="A1:M67" sheet="Siembra" r:id="rId2"/>
  </cacheSource>
  <cacheFields count="13">
    <cacheField name="Folio Recepción" numFmtId="0">
      <sharedItems containsSemiMixedTypes="0" containsString="0" containsNumber="1" containsInteger="1" minValue="1207600" maxValue="1215025"/>
    </cacheField>
    <cacheField name="idAutoMov" numFmtId="0">
      <sharedItems containsSemiMixedTypes="0" containsString="0" containsNumber="1" containsInteger="1" minValue="714656" maxValue="722570"/>
    </cacheField>
    <cacheField name="Codigo Centro" numFmtId="0">
      <sharedItems containsSemiMixedTypes="0" containsString="0" containsNumber="1" containsInteger="1" minValue="120146" maxValue="120146"/>
    </cacheField>
    <cacheField name="centroOrigen" numFmtId="0">
      <sharedItems containsSemiMixedTypes="0" containsString="0" containsNumber="1" containsInteger="1" minValue="104078" maxValue="120098"/>
    </cacheField>
    <cacheField name="CAM" numFmtId="0">
      <sharedItems/>
    </cacheField>
    <cacheField name="CSM" numFmtId="0">
      <sharedItems containsSemiMixedTypes="0" containsString="0" containsNumber="1" containsInteger="1" minValue="35485" maxValue="35539"/>
    </cacheField>
    <cacheField name="Postura Agua" numFmtId="164">
      <sharedItems containsSemiMixedTypes="0" containsNonDate="0" containsDate="1" containsString="0" minDate="2020-09-13T00:00:00" maxDate="2020-10-03T00:00:00"/>
    </cacheField>
    <cacheField name="folioEstructura" numFmtId="0">
      <sharedItems containsSemiMixedTypes="0" containsString="0" containsNumber="1" containsInteger="1" minValue="29874" maxValue="29881"/>
    </cacheField>
    <cacheField name="Unidad Cultivo" numFmtId="0">
      <sharedItems count="8">
        <s v="105"/>
        <s v="103"/>
        <s v="102"/>
        <s v="107"/>
        <s v="108"/>
        <s v="104"/>
        <s v="101"/>
        <s v="106"/>
      </sharedItems>
    </cacheField>
    <cacheField name="unidades" numFmtId="0">
      <sharedItems containsSemiMixedTypes="0" containsString="0" containsNumber="1" containsInteger="1" minValue="7500" maxValue="17200"/>
    </cacheField>
    <cacheField name="Periodo" numFmtId="0">
      <sharedItems count="4">
        <s v="Semana 39 (21-SEP-2020 al 27-SEP-2020)"/>
        <s v="Semana 40 (28-SEP-2020 al 4-OCT-2020)"/>
        <s v="Semana 38 (14-SEP-2020 al 20-SEP-2020)"/>
        <s v="Semana 37 (7-SEP-2020 al 13-SEP-2020)"/>
      </sharedItems>
    </cacheField>
    <cacheField name="Biomasa" numFmtId="0">
      <sharedItems containsSemiMixedTypes="0" containsString="0" containsNumber="1" minValue="1098.3599670410156" maxValue="1476.4425000000001"/>
    </cacheField>
    <cacheField name="N° Documento" numFmtId="0">
      <sharedItems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calderon" refreshedDate="44774.65513634259" createdVersion="3" refreshedVersion="3" minRefreshableVersion="3" recordCount="386">
  <cacheSource type="worksheet">
    <worksheetSource ref="A1:U387" sheet="Traza" r:id="rId2"/>
  </cacheSource>
  <cacheFields count="21">
    <cacheField name="Centro Origen" numFmtId="0">
      <sharedItems containsSemiMixedTypes="0" containsString="0" containsNumber="1" containsInteger="1" minValue="120146" maxValue="120146"/>
    </cacheField>
    <cacheField name="CAM Origen" numFmtId="1">
      <sharedItems containsSemiMixedTypes="0" containsString="0" containsNumber="1" containsInteger="1" minValue="702021115748" maxValue="702022048160"/>
    </cacheField>
    <cacheField name="destino" numFmtId="0">
      <sharedItems/>
    </cacheField>
    <cacheField name="Centro Indirecto/Directo" numFmtId="0">
      <sharedItems containsSemiMixedTypes="0" containsString="0" containsNumber="1" containsInteger="1" minValue="120146" maxValue="500035"/>
    </cacheField>
    <cacheField name="CAM (hijo)" numFmtId="0">
      <sharedItems/>
    </cacheField>
    <cacheField name="Nombre Centro Hijo" numFmtId="0">
      <sharedItems/>
    </cacheField>
    <cacheField name="CAM Directo" numFmtId="0">
      <sharedItems/>
    </cacheField>
    <cacheField name="FechaCAM" numFmtId="0">
      <sharedItems/>
    </cacheField>
    <cacheField name="mes " numFmtId="0">
      <sharedItems containsSemiMixedTypes="0" containsString="0" containsNumber="1" containsInteger="1" minValue="1" maxValue="11" count="6">
        <n v="10"/>
        <n v="11"/>
        <n v="1"/>
        <n v="2"/>
        <n v="3"/>
        <n v="4"/>
      </sharedItems>
    </cacheField>
    <cacheField name="año" numFmtId="0">
      <sharedItems containsSemiMixedTypes="0" containsString="0" containsNumber="1" containsInteger="1" minValue="2021" maxValue="2022" count="2">
        <n v="2021"/>
        <n v="2022"/>
      </sharedItems>
    </cacheField>
    <cacheField name="Codigo Especie" numFmtId="0">
      <sharedItems containsSemiMixedTypes="0" containsString="0" containsNumber="1" containsInteger="1" minValue="301" maxValue="309"/>
    </cacheField>
    <cacheField name="Especie" numFmtId="0">
      <sharedItems/>
    </cacheField>
    <cacheField name="Cantidad Enviada" numFmtId="0">
      <sharedItems containsSemiMixedTypes="0" containsString="0" containsNumber="1" containsInteger="1" minValue="14" maxValue="5186"/>
    </cacheField>
    <cacheField name="Toneladas Enviadas" numFmtId="0">
      <sharedItems containsSemiMixedTypes="0" containsString="0" containsNumber="1" minValue="8.4000000000000005E-2" maxValue="31.146999999999998"/>
    </cacheField>
    <cacheField name="Cod Destino" numFmtId="0">
      <sharedItems containsSemiMixedTypes="0" containsString="0" containsNumber="1" containsInteger="1" minValue="10664" maxValue="12103" count="4">
        <n v="12079"/>
        <n v="12103"/>
        <n v="10664"/>
        <n v="10776"/>
      </sharedItems>
    </cacheField>
    <cacheField name="Nombre Destino" numFmtId="0">
      <sharedItems count="4">
        <s v="Nova Austral S.A."/>
        <s v="Alvarez y Alvarez Ltda."/>
        <s v="CERMAQ CHILE S.A."/>
        <s v="PESQUERA LA PORTADA S.A."/>
      </sharedItems>
    </cacheField>
    <cacheField name="Folio Abastecimiento" numFmtId="0">
      <sharedItems/>
    </cacheField>
    <cacheField name="Fecha Declaración" numFmtId="0">
      <sharedItems/>
    </cacheField>
    <cacheField name="Región Planta" numFmtId="0">
      <sharedItems containsMixedTypes="1" containsNumber="1" containsInteger="1" minValue="10" maxValue="12"/>
    </cacheField>
    <cacheField name="Cantidad Recibida" numFmtId="0">
      <sharedItems containsMixedTypes="1" containsNumber="1" containsInteger="1" minValue="14" maxValue="5278"/>
    </cacheField>
    <cacheField name="Toneladas Recibidas" numFmtId="0">
      <sharedItems containsMixedTypes="1" containsNumber="1" minValue="0.1" maxValue="30.0719999999999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1211125"/>
    <n v="718659"/>
    <n v="120146"/>
    <n v="120098"/>
    <s v="702020106015"/>
    <n v="35539"/>
    <d v="2020-09-25T00:00:00"/>
    <n v="29878"/>
    <x v="0"/>
    <n v="10461"/>
    <x v="0"/>
    <n v="1342.1463319244385"/>
    <s v=" 30947"/>
  </r>
  <r>
    <n v="1214935"/>
    <n v="720045"/>
    <n v="120146"/>
    <n v="120098"/>
    <s v="702020107397"/>
    <n v="35539"/>
    <d v="2020-09-28T00:00:00"/>
    <n v="29876"/>
    <x v="1"/>
    <n v="11092"/>
    <x v="1"/>
    <n v="1370.9711830749511"/>
    <s v="31168"/>
  </r>
  <r>
    <n v="1208463"/>
    <n v="715248"/>
    <n v="120146"/>
    <n v="120098"/>
    <s v="702020102623"/>
    <n v="35485"/>
    <d v="2020-09-16T00:00:00"/>
    <n v="29875"/>
    <x v="2"/>
    <n v="11250"/>
    <x v="2"/>
    <n v="1303.8750171661377"/>
    <s v="30185"/>
  </r>
  <r>
    <n v="1208466"/>
    <n v="715366"/>
    <n v="120146"/>
    <n v="120098"/>
    <s v="702020102741"/>
    <n v="35485"/>
    <d v="2020-09-16T00:00:00"/>
    <n v="29875"/>
    <x v="2"/>
    <n v="11822"/>
    <x v="2"/>
    <n v="1410.364636077881"/>
    <s v="30219"/>
  </r>
  <r>
    <n v="1211375"/>
    <n v="715383"/>
    <n v="120146"/>
    <n v="104078"/>
    <s v="542020102758"/>
    <n v="35505"/>
    <d v="2020-09-21T00:00:00"/>
    <n v="29880"/>
    <x v="3"/>
    <n v="7650"/>
    <x v="0"/>
    <n v="1362.4650466918945"/>
    <s v="30221"/>
  </r>
  <r>
    <n v="1211378"/>
    <n v="715452"/>
    <n v="120146"/>
    <n v="104078"/>
    <s v="542020102827"/>
    <n v="35505"/>
    <d v="2020-09-21T00:00:00"/>
    <n v="29880"/>
    <x v="3"/>
    <n v="8450"/>
    <x v="0"/>
    <n v="1354.5350257873536"/>
    <s v="30247"/>
  </r>
  <r>
    <n v="1211388"/>
    <n v="715469"/>
    <n v="120146"/>
    <n v="104078"/>
    <s v="542020102844"/>
    <n v="35505"/>
    <d v="2020-09-21T00:00:00"/>
    <n v="29880"/>
    <x v="3"/>
    <n v="9540"/>
    <x v="0"/>
    <n v="1357.5420291137696"/>
    <s v="30249"/>
  </r>
  <r>
    <n v="1214987"/>
    <n v="722503"/>
    <n v="120146"/>
    <n v="120098"/>
    <s v="702020109850"/>
    <n v="35539"/>
    <d v="2020-10-02T00:00:00"/>
    <n v="29881"/>
    <x v="4"/>
    <n v="13204"/>
    <x v="1"/>
    <n v="1246.457620147705"/>
    <s v="31709"/>
  </r>
  <r>
    <n v="1215020"/>
    <n v="722568"/>
    <n v="120146"/>
    <n v="120098"/>
    <s v="702020109915"/>
    <n v="35539"/>
    <d v="2020-10-02T00:00:00"/>
    <n v="29881"/>
    <x v="4"/>
    <n v="15449"/>
    <x v="1"/>
    <n v="1246.7342528533936"/>
    <s v="31717"/>
  </r>
  <r>
    <n v="1214927"/>
    <n v="720035"/>
    <n v="120146"/>
    <n v="120098"/>
    <s v="702020107387"/>
    <n v="35539"/>
    <d v="2020-09-28T00:00:00"/>
    <n v="29876"/>
    <x v="1"/>
    <n v="11720"/>
    <x v="1"/>
    <n v="1447.42"/>
    <s v="31167"/>
  </r>
  <r>
    <n v="1214946"/>
    <n v="720417"/>
    <n v="120146"/>
    <n v="120098"/>
    <s v="702020107769"/>
    <n v="35539"/>
    <d v="2020-09-28T00:00:00"/>
    <n v="29877"/>
    <x v="5"/>
    <n v="12000"/>
    <x v="1"/>
    <n v="1394.3999633789062"/>
    <s v="31229"/>
  </r>
  <r>
    <n v="1214963"/>
    <n v="720428"/>
    <n v="120146"/>
    <n v="120098"/>
    <s v="702020107780"/>
    <n v="35539"/>
    <d v="2020-09-28T00:00:00"/>
    <n v="29877"/>
    <x v="5"/>
    <n v="11250"/>
    <x v="1"/>
    <n v="1307.2499656677246"/>
    <s v="31231"/>
  </r>
  <r>
    <n v="1214981"/>
    <n v="720510"/>
    <n v="120146"/>
    <n v="120098"/>
    <s v="702020107862"/>
    <n v="35539"/>
    <d v="2020-09-28T00:00:00"/>
    <n v="29877"/>
    <x v="5"/>
    <n v="11360"/>
    <x v="1"/>
    <n v="1326.8480346679687"/>
    <s v="31250"/>
  </r>
  <r>
    <n v="1207611"/>
    <n v="714744"/>
    <n v="120146"/>
    <n v="120098"/>
    <s v="702020102119"/>
    <n v="35485"/>
    <d v="2020-09-13T00:00:00"/>
    <n v="29874"/>
    <x v="6"/>
    <n v="11760"/>
    <x v="3"/>
    <n v="1419.4319641113282"/>
    <s v="30125"/>
  </r>
  <r>
    <n v="1211370"/>
    <n v="715355"/>
    <n v="120146"/>
    <n v="104078"/>
    <s v="542020102730"/>
    <n v="35505"/>
    <d v="2020-09-21T00:00:00"/>
    <n v="29880"/>
    <x v="3"/>
    <n v="7650"/>
    <x v="0"/>
    <n v="1362.4650466918945"/>
    <s v="30217"/>
  </r>
  <r>
    <n v="1215004"/>
    <n v="722525"/>
    <n v="120146"/>
    <n v="120098"/>
    <s v="702020109872"/>
    <n v="35539"/>
    <d v="2020-10-02T00:00:00"/>
    <n v="29881"/>
    <x v="4"/>
    <n v="17200"/>
    <x v="1"/>
    <n v="1334.7199737548829"/>
    <s v="31713"/>
  </r>
  <r>
    <n v="1211130"/>
    <n v="718696"/>
    <n v="120146"/>
    <n v="120098"/>
    <s v="702020106052"/>
    <n v="35539"/>
    <d v="2020-09-25T00:00:00"/>
    <n v="29878"/>
    <x v="0"/>
    <n v="10451"/>
    <x v="0"/>
    <n v="1285.473"/>
    <s v="30955"/>
  </r>
  <r>
    <n v="1215024"/>
    <n v="720100"/>
    <n v="120146"/>
    <n v="120098"/>
    <s v="702020107452"/>
    <n v="35539"/>
    <d v="2020-09-28T00:00:00"/>
    <n v="29876"/>
    <x v="1"/>
    <n v="11093"/>
    <x v="1"/>
    <n v="1371.0947830734253"/>
    <s v="31172"/>
  </r>
  <r>
    <n v="1214979"/>
    <n v="720459"/>
    <n v="120146"/>
    <n v="120098"/>
    <s v="702020107811"/>
    <n v="35539"/>
    <d v="2020-09-28T00:00:00"/>
    <n v="29877"/>
    <x v="5"/>
    <n v="11360"/>
    <x v="1"/>
    <n v="1358.6559826660157"/>
    <s v="31241"/>
  </r>
  <r>
    <n v="1214994"/>
    <n v="720636"/>
    <n v="120146"/>
    <n v="120098"/>
    <s v="702020107988"/>
    <n v="35539"/>
    <d v="2020-09-28T00:00:00"/>
    <n v="29877"/>
    <x v="5"/>
    <n v="11998"/>
    <x v="1"/>
    <n v="1268.1885633850097"/>
    <s v="31284"/>
  </r>
  <r>
    <n v="1211385"/>
    <n v="715254"/>
    <n v="120146"/>
    <n v="104078"/>
    <s v="542020102629"/>
    <n v="35505"/>
    <d v="2020-09-21T00:00:00"/>
    <n v="29880"/>
    <x v="3"/>
    <n v="7650"/>
    <x v="0"/>
    <n v="1362.4650466918945"/>
    <s v="30187"/>
  </r>
  <r>
    <n v="1208470"/>
    <n v="715456"/>
    <n v="120146"/>
    <n v="120098"/>
    <s v="702020102831"/>
    <n v="35485"/>
    <d v="2020-09-16T00:00:00"/>
    <n v="29875"/>
    <x v="2"/>
    <n v="12024"/>
    <x v="2"/>
    <n v="1430.856"/>
    <s v="30248"/>
  </r>
  <r>
    <n v="1214955"/>
    <n v="721963"/>
    <n v="120146"/>
    <n v="120098"/>
    <s v="702020109312"/>
    <n v="35539"/>
    <d v="2020-10-01T00:00:00"/>
    <n v="29879"/>
    <x v="7"/>
    <n v="12000"/>
    <x v="1"/>
    <n v="1257.6000366210937"/>
    <s v="31585"/>
  </r>
  <r>
    <n v="1211136"/>
    <n v="718671"/>
    <n v="120146"/>
    <n v="120098"/>
    <s v="702020106027"/>
    <n v="35539"/>
    <d v="2020-09-25T00:00:00"/>
    <n v="29878"/>
    <x v="0"/>
    <n v="10466"/>
    <x v="0"/>
    <n v="1377.3256638793946"/>
    <s v="30950"/>
  </r>
  <r>
    <n v="1214931"/>
    <n v="720118"/>
    <n v="120146"/>
    <n v="120098"/>
    <s v="702020107470"/>
    <n v="35539"/>
    <d v="2020-09-28T00:00:00"/>
    <n v="29876"/>
    <x v="1"/>
    <n v="11720"/>
    <x v="1"/>
    <n v="1448.5919821166992"/>
    <s v="31177"/>
  </r>
  <r>
    <n v="1207607"/>
    <n v="714729"/>
    <n v="120146"/>
    <n v="120098"/>
    <s v="702020102104"/>
    <n v="35485"/>
    <d v="2020-09-13T00:00:00"/>
    <n v="29874"/>
    <x v="6"/>
    <n v="11762"/>
    <x v="3"/>
    <n v="1419.6733641052247"/>
    <s v="30118"/>
  </r>
  <r>
    <n v="1207608"/>
    <n v="714736"/>
    <n v="120146"/>
    <n v="120098"/>
    <s v="702020102111"/>
    <n v="35485"/>
    <d v="2020-09-13T00:00:00"/>
    <n v="29874"/>
    <x v="6"/>
    <n v="11760"/>
    <x v="3"/>
    <n v="1419.4319641113282"/>
    <s v="30121"/>
  </r>
  <r>
    <n v="1208460"/>
    <n v="715229"/>
    <n v="120146"/>
    <n v="120098"/>
    <s v="702020102604"/>
    <n v="35485"/>
    <d v="2020-09-16T00:00:00"/>
    <n v="29875"/>
    <x v="2"/>
    <n v="11300"/>
    <x v="2"/>
    <n v="1309.6700172424316"/>
    <s v="30178"/>
  </r>
  <r>
    <n v="1211366"/>
    <n v="715295"/>
    <n v="120146"/>
    <n v="104078"/>
    <s v="542020102670"/>
    <n v="35505"/>
    <d v="2020-09-21T00:00:00"/>
    <n v="29880"/>
    <x v="3"/>
    <n v="7650"/>
    <x v="0"/>
    <n v="1362.4650466918945"/>
    <s v="30200"/>
  </r>
  <r>
    <n v="1208472"/>
    <n v="715404"/>
    <n v="120146"/>
    <n v="120098"/>
    <s v="702020102779"/>
    <n v="35485"/>
    <d v="2020-09-16T00:00:00"/>
    <n v="29875"/>
    <x v="2"/>
    <n v="12028"/>
    <x v="2"/>
    <n v="1434.9404367065429"/>
    <s v="30226"/>
  </r>
  <r>
    <n v="1214990"/>
    <n v="721954"/>
    <n v="120146"/>
    <n v="120098"/>
    <s v="702020109303"/>
    <n v="35539"/>
    <d v="2020-10-01T00:00:00"/>
    <n v="29879"/>
    <x v="7"/>
    <n v="11730"/>
    <x v="1"/>
    <n v="1170.6540357971191"/>
    <s v="31583"/>
  </r>
  <r>
    <n v="1215017"/>
    <n v="722556"/>
    <n v="120146"/>
    <n v="120098"/>
    <s v="702020109903"/>
    <n v="35539"/>
    <d v="2020-10-02T00:00:00"/>
    <n v="29881"/>
    <x v="4"/>
    <n v="17200"/>
    <x v="1"/>
    <n v="1351.9199737548829"/>
    <s v="31715"/>
  </r>
  <r>
    <n v="1211129"/>
    <n v="718693"/>
    <n v="120146"/>
    <n v="120098"/>
    <s v="702020106049"/>
    <n v="35539"/>
    <d v="2020-09-25T00:00:00"/>
    <n v="29878"/>
    <x v="0"/>
    <n v="10580"/>
    <x v="0"/>
    <n v="1335.1959677124023"/>
    <s v="30954"/>
  </r>
  <r>
    <n v="1214982"/>
    <n v="721916"/>
    <n v="120146"/>
    <n v="120098"/>
    <s v="702020109265"/>
    <n v="35539"/>
    <d v="2020-10-01T00:00:00"/>
    <n v="29879"/>
    <x v="7"/>
    <n v="11360"/>
    <x v="1"/>
    <n v="1155.3119653320311"/>
    <s v="31577"/>
  </r>
  <r>
    <n v="1215021"/>
    <n v="722570"/>
    <n v="120146"/>
    <n v="120098"/>
    <s v="702020109917"/>
    <n v="35539"/>
    <d v="2020-10-02T00:00:00"/>
    <n v="29881"/>
    <x v="4"/>
    <n v="15240"/>
    <x v="1"/>
    <n v="1229.867953491211"/>
    <s v="31718"/>
  </r>
  <r>
    <n v="1207603"/>
    <n v="714713"/>
    <n v="120146"/>
    <n v="120098"/>
    <s v="702020102088"/>
    <n v="35485"/>
    <d v="2020-09-13T00:00:00"/>
    <n v="29874"/>
    <x v="6"/>
    <n v="11044"/>
    <x v="3"/>
    <n v="1349.5767662963867"/>
    <s v="30113"/>
  </r>
  <r>
    <n v="1211382"/>
    <n v="715235"/>
    <n v="120146"/>
    <n v="104078"/>
    <s v="542020102610"/>
    <n v="35505"/>
    <d v="2020-09-21T00:00:00"/>
    <n v="29878"/>
    <x v="0"/>
    <n v="7500"/>
    <x v="0"/>
    <n v="1335.7500457763672"/>
    <s v="30179"/>
  </r>
  <r>
    <n v="1211371"/>
    <n v="715400"/>
    <n v="120146"/>
    <n v="104078"/>
    <s v="542020102775"/>
    <n v="35505"/>
    <d v="2020-09-21T00:00:00"/>
    <n v="29880"/>
    <x v="3"/>
    <n v="7650"/>
    <x v="0"/>
    <n v="1362.4650466918945"/>
    <s v="30225"/>
  </r>
  <r>
    <n v="1211390"/>
    <n v="715485"/>
    <n v="120146"/>
    <n v="104078"/>
    <s v="542020102860"/>
    <n v="35505"/>
    <d v="2020-09-21T00:00:00"/>
    <n v="29880"/>
    <x v="3"/>
    <n v="9540"/>
    <x v="0"/>
    <n v="1357.5420291137696"/>
    <s v="30252"/>
  </r>
  <r>
    <n v="1211122"/>
    <n v="718569"/>
    <n v="120146"/>
    <n v="120098"/>
    <s v="702020105925"/>
    <n v="35539"/>
    <d v="2020-09-25T00:00:00"/>
    <n v="29878"/>
    <x v="0"/>
    <n v="10872"/>
    <x v="0"/>
    <n v="1352.4768165893554"/>
    <s v="30913"/>
  </r>
  <r>
    <n v="1214928"/>
    <n v="720105"/>
    <n v="120146"/>
    <n v="120098"/>
    <s v="702020107457"/>
    <n v="35539"/>
    <d v="2020-09-28T00:00:00"/>
    <n v="29876"/>
    <x v="1"/>
    <n v="11720"/>
    <x v="1"/>
    <n v="1448.5919821166992"/>
    <s v="31175"/>
  </r>
  <r>
    <n v="1215025"/>
    <n v="720205"/>
    <n v="120146"/>
    <n v="120098"/>
    <s v="702020107557"/>
    <n v="35539"/>
    <d v="2020-09-28T00:00:00"/>
    <n v="29876"/>
    <x v="1"/>
    <n v="11955"/>
    <x v="1"/>
    <n v="1476.4425000000001"/>
    <s v="31186"/>
  </r>
  <r>
    <n v="1214972"/>
    <n v="720437"/>
    <n v="120146"/>
    <n v="120098"/>
    <s v="702020107789"/>
    <n v="35539"/>
    <d v="2020-09-28T00:00:00"/>
    <n v="29877"/>
    <x v="5"/>
    <n v="10800"/>
    <x v="1"/>
    <n v="1291.6799835205079"/>
    <s v="31236"/>
  </r>
  <r>
    <n v="1214948"/>
    <n v="720541"/>
    <n v="120146"/>
    <n v="120098"/>
    <s v="702020107893"/>
    <n v="35539"/>
    <d v="2020-09-28T00:00:00"/>
    <n v="29877"/>
    <x v="5"/>
    <n v="12000"/>
    <x v="1"/>
    <n v="1303.1999816894531"/>
    <s v="31259"/>
  </r>
  <r>
    <n v="1214970"/>
    <n v="720588"/>
    <n v="120146"/>
    <n v="120098"/>
    <s v="702020107940"/>
    <n v="35539"/>
    <d v="2020-09-28T00:00:00"/>
    <n v="29877"/>
    <x v="5"/>
    <n v="11732"/>
    <x v="1"/>
    <n v="1274.0951820983887"/>
    <s v="31267"/>
  </r>
  <r>
    <n v="1207605"/>
    <n v="714723"/>
    <n v="120146"/>
    <n v="120098"/>
    <s v="702020102098"/>
    <n v="35485"/>
    <d v="2020-09-13T00:00:00"/>
    <n v="29874"/>
    <x v="6"/>
    <n v="11587"/>
    <x v="3"/>
    <n v="1411.2966353607178"/>
    <s v="30116"/>
  </r>
  <r>
    <n v="1211380"/>
    <n v="715525"/>
    <n v="120146"/>
    <n v="104078"/>
    <s v="542020102900"/>
    <n v="35505"/>
    <d v="2020-09-21T00:00:00"/>
    <n v="29880"/>
    <x v="3"/>
    <n v="9530"/>
    <x v="0"/>
    <n v="1356.1190290832519"/>
    <s v="30259"/>
  </r>
  <r>
    <n v="1214984"/>
    <n v="721928"/>
    <n v="120146"/>
    <n v="120098"/>
    <s v="702020109277"/>
    <n v="35539"/>
    <d v="2020-10-01T00:00:00"/>
    <n v="29879"/>
    <x v="7"/>
    <n v="11360"/>
    <x v="1"/>
    <n v="1143.9519653320312"/>
    <s v="31579"/>
  </r>
  <r>
    <n v="1214958"/>
    <n v="721943"/>
    <n v="120146"/>
    <n v="120098"/>
    <s v="702020109292"/>
    <n v="35539"/>
    <d v="2020-10-01T00:00:00"/>
    <n v="29879"/>
    <x v="7"/>
    <n v="12000"/>
    <x v="1"/>
    <n v="1132.8000183105469"/>
    <s v=" 31582"/>
  </r>
  <r>
    <n v="1215002"/>
    <n v="722513"/>
    <n v="120146"/>
    <n v="120098"/>
    <s v="702020109860"/>
    <n v="35539"/>
    <d v="2020-10-02T00:00:00"/>
    <n v="29881"/>
    <x v="4"/>
    <n v="14207"/>
    <x v="1"/>
    <n v="1280.0506783218384"/>
    <s v="31711"/>
  </r>
  <r>
    <n v="1214936"/>
    <n v="720155"/>
    <n v="120146"/>
    <n v="120098"/>
    <s v="702020107507"/>
    <n v="35539"/>
    <d v="2020-09-28T00:00:00"/>
    <n v="29876"/>
    <x v="1"/>
    <n v="11552"/>
    <x v="1"/>
    <n v="1422.0511823730469"/>
    <s v="31182"/>
  </r>
  <r>
    <n v="1214939"/>
    <n v="720172"/>
    <n v="120146"/>
    <n v="120098"/>
    <s v="702020107524"/>
    <n v="35539"/>
    <d v="2020-09-28T00:00:00"/>
    <n v="29876"/>
    <x v="1"/>
    <n v="11648"/>
    <x v="1"/>
    <n v="1433.8687822265624"/>
    <s v="31184"/>
  </r>
  <r>
    <n v="1207600"/>
    <n v="714656"/>
    <n v="120146"/>
    <n v="120098"/>
    <s v="702020102031"/>
    <n v="35485"/>
    <d v="2020-09-13T00:00:00"/>
    <n v="29874"/>
    <x v="6"/>
    <n v="12240"/>
    <x v="3"/>
    <n v="1353.7439813232422"/>
    <s v="30088"/>
  </r>
  <r>
    <n v="1207601"/>
    <n v="714675"/>
    <n v="120146"/>
    <n v="120098"/>
    <s v="702020102050"/>
    <n v="35485"/>
    <d v="2020-09-13T00:00:00"/>
    <n v="29874"/>
    <x v="6"/>
    <n v="11229"/>
    <x v="3"/>
    <n v="1341.8655000000001"/>
    <s v="30100"/>
  </r>
  <r>
    <n v="1211369"/>
    <n v="715324"/>
    <n v="120146"/>
    <n v="104078"/>
    <s v="542020102699"/>
    <n v="35505"/>
    <d v="2020-09-21T00:00:00"/>
    <n v="29880"/>
    <x v="3"/>
    <n v="7650"/>
    <x v="0"/>
    <n v="1362.4650466918945"/>
    <s v="30209"/>
  </r>
  <r>
    <n v="1208468"/>
    <n v="715392"/>
    <n v="120146"/>
    <n v="120098"/>
    <s v="702020102767"/>
    <n v="35485"/>
    <d v="2020-09-16T00:00:00"/>
    <n v="29875"/>
    <x v="2"/>
    <n v="12028"/>
    <x v="2"/>
    <n v="1434.9404367065429"/>
    <s v="30223"/>
  </r>
  <r>
    <n v="1214952"/>
    <n v="721842"/>
    <n v="120146"/>
    <n v="120098"/>
    <s v="702020109191"/>
    <n v="35539"/>
    <d v="2020-10-01T00:00:00"/>
    <n v="29879"/>
    <x v="7"/>
    <n v="12000"/>
    <x v="1"/>
    <n v="1197.6000366210937"/>
    <s v="87"/>
  </r>
  <r>
    <n v="1214974"/>
    <n v="721908"/>
    <n v="120146"/>
    <n v="120098"/>
    <s v="702020109257"/>
    <n v="35539"/>
    <d v="2020-10-01T00:00:00"/>
    <n v="29879"/>
    <x v="7"/>
    <n v="10800"/>
    <x v="1"/>
    <n v="1098.3599670410156"/>
    <s v="31576"/>
  </r>
  <r>
    <n v="1211391"/>
    <n v="715492"/>
    <n v="120146"/>
    <n v="104078"/>
    <s v="542020102867"/>
    <n v="35505"/>
    <d v="2020-09-21T00:00:00"/>
    <n v="29880"/>
    <x v="3"/>
    <n v="9540"/>
    <x v="0"/>
    <n v="1357.5420291137696"/>
    <s v="30255"/>
  </r>
  <r>
    <n v="1211126"/>
    <n v="718586"/>
    <n v="120146"/>
    <n v="120098"/>
    <s v="702020105942"/>
    <n v="35539"/>
    <d v="2020-09-25T00:00:00"/>
    <n v="29878"/>
    <x v="0"/>
    <n v="10696"/>
    <x v="0"/>
    <n v="1330.5824163208008"/>
    <s v="30919"/>
  </r>
  <r>
    <n v="1211134"/>
    <n v="718665"/>
    <n v="120146"/>
    <n v="120098"/>
    <s v="702020106021"/>
    <n v="35539"/>
    <d v="2020-09-25T00:00:00"/>
    <n v="29878"/>
    <x v="0"/>
    <n v="10573"/>
    <x v="0"/>
    <n v="1391.4068645324708"/>
    <s v="30949"/>
  </r>
  <r>
    <n v="1211127"/>
    <n v="718679"/>
    <n v="120146"/>
    <n v="120098"/>
    <s v="702020106035"/>
    <n v="35539"/>
    <d v="2020-09-25T00:00:00"/>
    <n v="29878"/>
    <x v="0"/>
    <n v="10901"/>
    <x v="0"/>
    <n v="1375.706166732788"/>
    <s v="30953"/>
  </r>
  <r>
    <n v="1207602"/>
    <n v="714685"/>
    <n v="120146"/>
    <n v="120098"/>
    <s v="702020102060"/>
    <n v="35485"/>
    <d v="2020-09-13T00:00:00"/>
    <n v="29874"/>
    <x v="6"/>
    <n v="11118"/>
    <x v="3"/>
    <n v="1358.6195660705566"/>
    <s v="30104"/>
  </r>
  <r>
    <n v="1208458"/>
    <n v="715196"/>
    <n v="120146"/>
    <n v="120098"/>
    <s v="702020102571"/>
    <n v="35485"/>
    <d v="2020-09-16T00:00:00"/>
    <n v="29875"/>
    <x v="2"/>
    <n v="10852"/>
    <x v="2"/>
    <n v="1257.746816558838"/>
    <s v="30171"/>
  </r>
  <r>
    <n v="1208465"/>
    <n v="715328"/>
    <n v="120146"/>
    <n v="120098"/>
    <s v="702020102703"/>
    <n v="35485"/>
    <d v="2020-09-16T00:00:00"/>
    <n v="29875"/>
    <x v="2"/>
    <n v="11196"/>
    <x v="2"/>
    <n v="1297.6164170837403"/>
    <s v="30211"/>
  </r>
  <r>
    <n v="1214968"/>
    <n v="721905"/>
    <n v="120146"/>
    <n v="120098"/>
    <s v="702020109254"/>
    <n v="35539"/>
    <d v="2020-10-01T00:00:00"/>
    <n v="29879"/>
    <x v="7"/>
    <n v="11250"/>
    <x v="1"/>
    <n v="1167.7500343322754"/>
    <s v="3157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6">
  <r>
    <n v="120146"/>
    <n v="702021115873"/>
    <s v="Planta de Proceso"/>
    <n v="120146"/>
    <s v=""/>
    <s v=""/>
    <s v="702021115873"/>
    <s v="2021-10-28"/>
    <x v="0"/>
    <x v="0"/>
    <n v="301"/>
    <s v="SALMON DEL ATLANTICO"/>
    <n v="2166"/>
    <n v="11.718"/>
    <x v="0"/>
    <x v="0"/>
    <s v="3771364"/>
    <s v="2021-10-29"/>
    <n v="12"/>
    <n v="2050"/>
    <n v="9.6150000000000002"/>
  </r>
  <r>
    <n v="120146"/>
    <n v="702021115944"/>
    <s v="Planta de Proceso"/>
    <n v="120146"/>
    <s v=""/>
    <s v=""/>
    <s v="702021115944"/>
    <s v="2021-10-28"/>
    <x v="0"/>
    <x v="0"/>
    <n v="301"/>
    <s v="SALMON DEL ATLANTICO"/>
    <n v="2166"/>
    <n v="11.718"/>
    <x v="0"/>
    <x v="0"/>
    <s v="3771364"/>
    <s v="2021-10-29"/>
    <n v="12"/>
    <n v="2050"/>
    <n v="9.6140000000000008"/>
  </r>
  <r>
    <n v="120146"/>
    <n v="702021115829"/>
    <s v="Planta de Proceso"/>
    <n v="120146"/>
    <s v=""/>
    <s v=""/>
    <s v="702021115829"/>
    <s v="2021-10-28"/>
    <x v="0"/>
    <x v="0"/>
    <n v="301"/>
    <s v="SALMON DEL ATLANTICO"/>
    <n v="2170"/>
    <n v="11.74"/>
    <x v="0"/>
    <x v="0"/>
    <s v="3771364"/>
    <s v="2021-10-29"/>
    <n v="12"/>
    <n v="2054"/>
    <n v="9.6329999999999991"/>
  </r>
  <r>
    <n v="120146"/>
    <n v="702021115852"/>
    <s v="Planta de Proceso"/>
    <n v="120146"/>
    <s v=""/>
    <s v=""/>
    <s v="702021115852"/>
    <s v="2021-10-28"/>
    <x v="0"/>
    <x v="0"/>
    <n v="301"/>
    <s v="SALMON DEL ATLANTICO"/>
    <n v="2166"/>
    <n v="11.718"/>
    <x v="0"/>
    <x v="0"/>
    <s v="3771364"/>
    <s v="2021-10-29"/>
    <n v="12"/>
    <n v="2050"/>
    <n v="9.6150000000000002"/>
  </r>
  <r>
    <n v="120146"/>
    <n v="702021115846"/>
    <s v="Planta de Proceso"/>
    <n v="120146"/>
    <s v=""/>
    <s v=""/>
    <s v="702021115846"/>
    <s v="2021-10-28"/>
    <x v="0"/>
    <x v="0"/>
    <n v="301"/>
    <s v="SALMON DEL ATLANTICO"/>
    <n v="2166"/>
    <n v="11.718"/>
    <x v="0"/>
    <x v="0"/>
    <s v="3771364"/>
    <s v="2021-10-29"/>
    <n v="12"/>
    <n v="2050"/>
    <n v="9.6150000000000002"/>
  </r>
  <r>
    <n v="120146"/>
    <n v="702021115939"/>
    <s v="Planta de Proceso"/>
    <n v="120146"/>
    <s v=""/>
    <s v=""/>
    <s v="702021115939"/>
    <s v="2021-10-28"/>
    <x v="0"/>
    <x v="0"/>
    <n v="301"/>
    <s v="SALMON DEL ATLANTICO"/>
    <n v="2166"/>
    <n v="11.718"/>
    <x v="0"/>
    <x v="0"/>
    <s v="3771364"/>
    <s v="2021-10-29"/>
    <n v="12"/>
    <n v="2050"/>
    <n v="9.6150000000000002"/>
  </r>
  <r>
    <n v="120146"/>
    <n v="702021115783"/>
    <s v="Planta de Proceso"/>
    <n v="120146"/>
    <s v=""/>
    <s v=""/>
    <s v="702021115783"/>
    <s v="2021-10-28"/>
    <x v="0"/>
    <x v="0"/>
    <n v="301"/>
    <s v="SALMON DEL ATLANTICO"/>
    <n v="2166"/>
    <n v="11.718"/>
    <x v="1"/>
    <x v="1"/>
    <s v="3772567"/>
    <s v="2021-11-04"/>
    <n v="12"/>
    <n v="2537"/>
    <n v="13.038"/>
  </r>
  <r>
    <n v="120146"/>
    <n v="702021115748"/>
    <s v="Planta de Proceso"/>
    <n v="120146"/>
    <s v=""/>
    <s v=""/>
    <s v="702021115748"/>
    <s v="2021-10-28"/>
    <x v="0"/>
    <x v="0"/>
    <n v="301"/>
    <s v="SALMON DEL ATLANTICO"/>
    <n v="2170"/>
    <n v="11.74"/>
    <x v="1"/>
    <x v="1"/>
    <s v="3772567"/>
    <s v="2021-11-04"/>
    <n v="12"/>
    <n v="2536"/>
    <n v="13.032"/>
  </r>
  <r>
    <n v="120146"/>
    <n v="702021115776"/>
    <s v="Planta de Proceso"/>
    <n v="120146"/>
    <s v=""/>
    <s v=""/>
    <s v="702021115776"/>
    <s v="2021-10-28"/>
    <x v="0"/>
    <x v="0"/>
    <n v="301"/>
    <s v="SALMON DEL ATLANTICO"/>
    <n v="2166"/>
    <n v="11.718"/>
    <x v="1"/>
    <x v="1"/>
    <s v="3772567"/>
    <s v="2021-11-04"/>
    <n v="12"/>
    <n v="2537"/>
    <n v="13.038"/>
  </r>
  <r>
    <n v="120146"/>
    <n v="702021115765"/>
    <s v="Planta de Proceso"/>
    <n v="120146"/>
    <s v=""/>
    <s v=""/>
    <s v="702021115765"/>
    <s v="2021-10-28"/>
    <x v="0"/>
    <x v="0"/>
    <n v="301"/>
    <s v="SALMON DEL ATLANTICO"/>
    <n v="2166"/>
    <n v="11.718"/>
    <x v="1"/>
    <x v="1"/>
    <s v="3772549"/>
    <s v="2021-11-04"/>
    <n v="12"/>
    <n v="2827"/>
    <n v="14.13"/>
  </r>
  <r>
    <n v="120146"/>
    <n v="702021130639"/>
    <s v="Planta de Proceso"/>
    <n v="120146"/>
    <s v=""/>
    <s v=""/>
    <s v="702021130639"/>
    <s v="2021-11-27"/>
    <x v="1"/>
    <x v="0"/>
    <n v="301"/>
    <s v="SALMON DEL ATLANTICO"/>
    <n v="2670"/>
    <n v="13.991"/>
    <x v="0"/>
    <x v="0"/>
    <s v="3789606"/>
    <s v="2021-11-30"/>
    <n v="12"/>
    <n v="2681"/>
    <n v="13.785"/>
  </r>
  <r>
    <n v="120146"/>
    <n v="702021130647"/>
    <s v="Planta de Proceso"/>
    <n v="120146"/>
    <s v=""/>
    <s v=""/>
    <s v="702021130647"/>
    <s v="2021-11-27"/>
    <x v="1"/>
    <x v="0"/>
    <n v="301"/>
    <s v="SALMON DEL ATLANTICO"/>
    <n v="2670"/>
    <n v="13.991"/>
    <x v="0"/>
    <x v="0"/>
    <s v="3789606"/>
    <s v="2021-11-30"/>
    <n v="12"/>
    <n v="2681"/>
    <n v="13.785"/>
  </r>
  <r>
    <n v="120146"/>
    <n v="702021130606"/>
    <s v="Planta de Proceso"/>
    <n v="120146"/>
    <s v=""/>
    <s v=""/>
    <s v="702021130606"/>
    <s v="2021-11-27"/>
    <x v="1"/>
    <x v="0"/>
    <n v="301"/>
    <s v="SALMON DEL ATLANTICO"/>
    <n v="2200"/>
    <n v="11.528"/>
    <x v="0"/>
    <x v="0"/>
    <s v="3792252"/>
    <s v="2021-12-01"/>
    <n v="12"/>
    <n v="2042"/>
    <n v="10.414"/>
  </r>
  <r>
    <n v="120146"/>
    <n v="702021130597"/>
    <s v="Planta de Proceso"/>
    <n v="120146"/>
    <s v=""/>
    <s v=""/>
    <s v="702021130597"/>
    <s v="2021-11-27"/>
    <x v="1"/>
    <x v="0"/>
    <n v="301"/>
    <s v="SALMON DEL ATLANTICO"/>
    <n v="2200"/>
    <n v="11.528"/>
    <x v="0"/>
    <x v="0"/>
    <s v="3792252"/>
    <s v="2021-12-01"/>
    <n v="12"/>
    <n v="2042"/>
    <n v="10.414"/>
  </r>
  <r>
    <n v="120146"/>
    <n v="702021130644"/>
    <s v="Planta de Proceso"/>
    <n v="120146"/>
    <s v=""/>
    <s v=""/>
    <s v="702021130644"/>
    <s v="2021-11-27"/>
    <x v="1"/>
    <x v="0"/>
    <n v="301"/>
    <s v="SALMON DEL ATLANTICO"/>
    <n v="2670"/>
    <n v="13.991"/>
    <x v="0"/>
    <x v="0"/>
    <s v="3789606"/>
    <s v="2021-11-30"/>
    <n v="12"/>
    <n v="2681"/>
    <n v="13.785"/>
  </r>
  <r>
    <n v="120146"/>
    <n v="702021130650"/>
    <s v="Planta de Proceso"/>
    <n v="120146"/>
    <s v=""/>
    <s v=""/>
    <s v="702021130650"/>
    <s v="2021-11-27"/>
    <x v="1"/>
    <x v="0"/>
    <n v="301"/>
    <s v="SALMON DEL ATLANTICO"/>
    <n v="2670"/>
    <n v="13.991"/>
    <x v="0"/>
    <x v="0"/>
    <s v="3789606"/>
    <s v="2021-11-30"/>
    <n v="12"/>
    <n v="2679"/>
    <n v="13.786"/>
  </r>
  <r>
    <n v="120146"/>
    <n v="702021130604"/>
    <s v="Planta de Proceso"/>
    <n v="120146"/>
    <s v=""/>
    <s v=""/>
    <s v="702021130604"/>
    <s v="2021-11-27"/>
    <x v="1"/>
    <x v="0"/>
    <n v="301"/>
    <s v="SALMON DEL ATLANTICO"/>
    <n v="2200"/>
    <n v="11.528"/>
    <x v="0"/>
    <x v="0"/>
    <s v="3792252"/>
    <s v="2021-12-01"/>
    <n v="12"/>
    <n v="2042"/>
    <n v="10.414"/>
  </r>
  <r>
    <n v="120146"/>
    <n v="702021130612"/>
    <s v="Planta de Proceso"/>
    <n v="120146"/>
    <s v=""/>
    <s v=""/>
    <s v="702021130612"/>
    <s v="2021-11-27"/>
    <x v="1"/>
    <x v="0"/>
    <n v="301"/>
    <s v="SALMON DEL ATLANTICO"/>
    <n v="2200"/>
    <n v="11.528"/>
    <x v="0"/>
    <x v="0"/>
    <s v="3789606"/>
    <s v="2021-11-30"/>
    <n v="12"/>
    <n v="2209"/>
    <n v="11.358000000000001"/>
  </r>
  <r>
    <n v="120146"/>
    <n v="702021130609"/>
    <s v="Planta de Proceso"/>
    <n v="120146"/>
    <s v=""/>
    <s v=""/>
    <s v="702021130609"/>
    <s v="2021-11-27"/>
    <x v="1"/>
    <x v="0"/>
    <n v="301"/>
    <s v="SALMON DEL ATLANTICO"/>
    <n v="2200"/>
    <n v="11.528"/>
    <x v="0"/>
    <x v="0"/>
    <s v="3792252"/>
    <s v="2021-12-01"/>
    <n v="12"/>
    <n v="2043"/>
    <n v="10.413"/>
  </r>
  <r>
    <n v="120146"/>
    <n v="702021130592"/>
    <s v="Planta de Proceso"/>
    <n v="120146"/>
    <s v=""/>
    <s v=""/>
    <s v="702021130592"/>
    <s v="2021-11-27"/>
    <x v="1"/>
    <x v="0"/>
    <n v="301"/>
    <s v="SALMON DEL ATLANTICO"/>
    <n v="2500"/>
    <n v="13.1"/>
    <x v="1"/>
    <x v="1"/>
    <s v="3792088"/>
    <s v="2021-12-06"/>
    <n v="12"/>
    <n v="2726"/>
    <n v="14.015000000000001"/>
  </r>
  <r>
    <n v="120146"/>
    <n v="702021130587"/>
    <s v="Planta de Proceso"/>
    <n v="120146"/>
    <s v=""/>
    <s v=""/>
    <s v="702021130587"/>
    <s v="2021-11-27"/>
    <x v="1"/>
    <x v="0"/>
    <n v="301"/>
    <s v="SALMON DEL ATLANTICO"/>
    <n v="2500"/>
    <n v="13.1"/>
    <x v="1"/>
    <x v="1"/>
    <s v="3792088"/>
    <s v="2021-12-06"/>
    <n v="12"/>
    <n v="2725"/>
    <n v="14.007999999999999"/>
  </r>
  <r>
    <n v="120146"/>
    <n v="702021130661"/>
    <s v="Planta de Proceso"/>
    <n v="120146"/>
    <s v=""/>
    <s v=""/>
    <s v="702021130661"/>
    <s v="2021-11-27"/>
    <x v="1"/>
    <x v="0"/>
    <n v="301"/>
    <s v="SALMON DEL ATLANTICO"/>
    <n v="2670"/>
    <n v="13.991"/>
    <x v="1"/>
    <x v="1"/>
    <s v="3792069"/>
    <s v="2021-12-06"/>
    <n v="12"/>
    <n v="2803"/>
    <n v="13.928000000000001"/>
  </r>
  <r>
    <n v="120146"/>
    <n v="702021130659"/>
    <s v="Planta de Proceso"/>
    <n v="120146"/>
    <s v=""/>
    <s v=""/>
    <s v="702021130659"/>
    <s v="2021-11-27"/>
    <x v="1"/>
    <x v="0"/>
    <n v="301"/>
    <s v="SALMON DEL ATLANTICO"/>
    <n v="2670"/>
    <n v="13.991"/>
    <x v="1"/>
    <x v="1"/>
    <s v="3792069"/>
    <s v="2021-12-06"/>
    <n v="12"/>
    <n v="2802"/>
    <n v="13.923"/>
  </r>
  <r>
    <n v="120146"/>
    <n v="702021130573"/>
    <s v="Planta de Proceso"/>
    <n v="120146"/>
    <s v=""/>
    <s v=""/>
    <s v="702021130573"/>
    <s v="2021-11-27"/>
    <x v="1"/>
    <x v="0"/>
    <n v="301"/>
    <s v="SALMON DEL ATLANTICO"/>
    <n v="2500"/>
    <n v="13.1"/>
    <x v="1"/>
    <x v="1"/>
    <s v="3792058"/>
    <s v="2021-12-06"/>
    <n v="12"/>
    <n v="2829"/>
    <n v="14.148999999999999"/>
  </r>
  <r>
    <n v="120146"/>
    <n v="702021130582"/>
    <s v="Planta de Proceso"/>
    <n v="120146"/>
    <s v=""/>
    <s v=""/>
    <s v="702021130582"/>
    <s v="2021-11-27"/>
    <x v="1"/>
    <x v="0"/>
    <n v="301"/>
    <s v="SALMON DEL ATLANTICO"/>
    <n v="2500"/>
    <n v="13.1"/>
    <x v="1"/>
    <x v="1"/>
    <s v="3792058"/>
    <s v="2021-12-06"/>
    <n v="12"/>
    <n v="2830"/>
    <n v="14.154999999999999"/>
  </r>
  <r>
    <n v="120146"/>
    <n v="702022000369"/>
    <s v="Planta de Proceso"/>
    <n v="120146"/>
    <s v=""/>
    <s v=""/>
    <s v="702022000369"/>
    <s v="2022-01-03"/>
    <x v="2"/>
    <x v="1"/>
    <n v="301"/>
    <s v="SALMON DEL ATLANTICO"/>
    <n v="2000"/>
    <n v="10.48"/>
    <x v="0"/>
    <x v="0"/>
    <s v="3811922"/>
    <s v="2022-01-04"/>
    <n v="12"/>
    <n v="1716"/>
    <n v="9.8119999999999994"/>
  </r>
  <r>
    <n v="120146"/>
    <n v="702022000408"/>
    <s v="Planta de Proceso"/>
    <n v="120146"/>
    <s v=""/>
    <s v=""/>
    <s v="702022000408"/>
    <s v="2022-01-03"/>
    <x v="2"/>
    <x v="1"/>
    <n v="301"/>
    <s v="SALMON DEL ATLANTICO"/>
    <n v="2000"/>
    <n v="10.48"/>
    <x v="0"/>
    <x v="0"/>
    <s v="3811922"/>
    <s v="2022-01-04"/>
    <n v="12"/>
    <n v="1716"/>
    <n v="9.8119999999999994"/>
  </r>
  <r>
    <n v="120146"/>
    <n v="702022000439"/>
    <s v="Planta de Proceso"/>
    <n v="120146"/>
    <s v=""/>
    <s v=""/>
    <s v="702022000439"/>
    <s v="2022-01-03"/>
    <x v="2"/>
    <x v="1"/>
    <n v="301"/>
    <s v="SALMON DEL ATLANTICO"/>
    <n v="2000"/>
    <n v="10.48"/>
    <x v="0"/>
    <x v="0"/>
    <s v="3811922"/>
    <s v="2022-01-04"/>
    <n v="12"/>
    <n v="1716"/>
    <n v="9.8130000000000006"/>
  </r>
  <r>
    <n v="120146"/>
    <n v="702022000387"/>
    <s v="Planta de Proceso"/>
    <n v="120146"/>
    <s v=""/>
    <s v=""/>
    <s v="702022000387"/>
    <s v="2022-01-03"/>
    <x v="2"/>
    <x v="1"/>
    <n v="301"/>
    <s v="SALMON DEL ATLANTICO"/>
    <n v="2000"/>
    <n v="10.48"/>
    <x v="0"/>
    <x v="0"/>
    <s v="3811922"/>
    <s v="2022-01-04"/>
    <n v="12"/>
    <n v="1716"/>
    <n v="9.8119999999999994"/>
  </r>
  <r>
    <n v="120146"/>
    <n v="702022000429"/>
    <s v="Planta de Proceso"/>
    <n v="120146"/>
    <s v=""/>
    <s v=""/>
    <s v="702022000429"/>
    <s v="2022-01-03"/>
    <x v="2"/>
    <x v="1"/>
    <n v="301"/>
    <s v="SALMON DEL ATLANTICO"/>
    <n v="2000"/>
    <n v="10.48"/>
    <x v="0"/>
    <x v="0"/>
    <s v="3811922"/>
    <s v="2022-01-04"/>
    <n v="12"/>
    <n v="1716"/>
    <n v="9.8130000000000006"/>
  </r>
  <r>
    <n v="120146"/>
    <n v="702022000395"/>
    <s v="Planta de Proceso"/>
    <n v="120146"/>
    <s v=""/>
    <s v=""/>
    <s v="702022000395"/>
    <s v="2022-01-03"/>
    <x v="2"/>
    <x v="1"/>
    <n v="301"/>
    <s v="SALMON DEL ATLANTICO"/>
    <n v="2000"/>
    <n v="10.48"/>
    <x v="0"/>
    <x v="0"/>
    <s v="3811922"/>
    <s v="2022-01-04"/>
    <n v="12"/>
    <n v="1716"/>
    <n v="9.8119999999999994"/>
  </r>
  <r>
    <n v="120146"/>
    <n v="702022000570"/>
    <s v="Planta de Proceso"/>
    <n v="120146"/>
    <s v=""/>
    <s v=""/>
    <s v="702022000570"/>
    <s v="2022-01-03"/>
    <x v="2"/>
    <x v="1"/>
    <n v="301"/>
    <s v="SALMON DEL ATLANTICO"/>
    <n v="2000"/>
    <n v="10.48"/>
    <x v="1"/>
    <x v="1"/>
    <s v="3812870"/>
    <s v="2022-01-10"/>
    <n v="12"/>
    <n v="2390"/>
    <n v="13.833"/>
  </r>
  <r>
    <n v="120146"/>
    <n v="702022000559"/>
    <s v="Planta de Proceso"/>
    <n v="120146"/>
    <s v=""/>
    <s v=""/>
    <s v="702022000559"/>
    <s v="2022-01-03"/>
    <x v="2"/>
    <x v="1"/>
    <n v="301"/>
    <s v="SALMON DEL ATLANTICO"/>
    <n v="2000"/>
    <n v="10.48"/>
    <x v="1"/>
    <x v="1"/>
    <s v="3812870"/>
    <s v="2022-01-10"/>
    <n v="12"/>
    <n v="2390"/>
    <n v="13.833"/>
  </r>
  <r>
    <n v="120146"/>
    <n v="702022000575"/>
    <s v="Planta de Proceso"/>
    <n v="120146"/>
    <s v=""/>
    <s v=""/>
    <s v="702022000575"/>
    <s v="2022-01-03"/>
    <x v="2"/>
    <x v="1"/>
    <n v="301"/>
    <s v="SALMON DEL ATLANTICO"/>
    <n v="2000"/>
    <n v="10.48"/>
    <x v="1"/>
    <x v="1"/>
    <s v="3812870"/>
    <s v="2022-01-10"/>
    <n v="12"/>
    <n v="2390"/>
    <n v="13.834"/>
  </r>
  <r>
    <n v="120146"/>
    <n v="702022000885"/>
    <s v="Planta de Proceso"/>
    <n v="120146"/>
    <s v=""/>
    <s v=""/>
    <s v="702022000885"/>
    <s v="2022-01-04"/>
    <x v="2"/>
    <x v="1"/>
    <n v="301"/>
    <s v="SALMON DEL ATLANTICO"/>
    <n v="2000"/>
    <n v="10.48"/>
    <x v="0"/>
    <x v="0"/>
    <s v="3812120"/>
    <s v="2022-01-05"/>
    <n v="12"/>
    <n v="1960"/>
    <n v="11.071"/>
  </r>
  <r>
    <n v="120146"/>
    <n v="702022000887"/>
    <s v="Planta de Proceso"/>
    <n v="120146"/>
    <s v=""/>
    <s v=""/>
    <s v="702022000887"/>
    <s v="2022-01-04"/>
    <x v="2"/>
    <x v="1"/>
    <n v="301"/>
    <s v="SALMON DEL ATLANTICO"/>
    <n v="2000"/>
    <n v="10.48"/>
    <x v="0"/>
    <x v="0"/>
    <s v="3812120"/>
    <s v="2022-01-05"/>
    <n v="12"/>
    <n v="1960"/>
    <n v="11.071999999999999"/>
  </r>
  <r>
    <n v="120146"/>
    <n v="702022000882"/>
    <s v="Planta de Proceso"/>
    <n v="120146"/>
    <s v=""/>
    <s v=""/>
    <s v="702022000882"/>
    <s v="2022-01-04"/>
    <x v="2"/>
    <x v="1"/>
    <n v="301"/>
    <s v="SALMON DEL ATLANTICO"/>
    <n v="2000"/>
    <n v="10.48"/>
    <x v="0"/>
    <x v="0"/>
    <s v="3812120"/>
    <s v="2022-01-05"/>
    <n v="12"/>
    <n v="1960"/>
    <n v="11.071"/>
  </r>
  <r>
    <n v="120146"/>
    <n v="702022001002"/>
    <s v="Planta de Proceso"/>
    <n v="120146"/>
    <s v=""/>
    <s v=""/>
    <s v="702022001002"/>
    <s v="2022-01-04"/>
    <x v="2"/>
    <x v="1"/>
    <n v="301"/>
    <s v="SALMON DEL ATLANTICO"/>
    <n v="2000"/>
    <n v="10.48"/>
    <x v="1"/>
    <x v="1"/>
    <s v="3813069"/>
    <s v="2022-01-10"/>
    <n v="12"/>
    <n v="1761"/>
    <n v="10.105"/>
  </r>
  <r>
    <n v="120146"/>
    <n v="702022000994"/>
    <s v="Planta de Proceso"/>
    <n v="120146"/>
    <s v=""/>
    <s v=""/>
    <s v="702022000994"/>
    <s v="2022-01-04"/>
    <x v="2"/>
    <x v="1"/>
    <n v="301"/>
    <s v="SALMON DEL ATLANTICO"/>
    <n v="2000"/>
    <n v="10.48"/>
    <x v="1"/>
    <x v="1"/>
    <s v="3813069"/>
    <s v="2022-01-10"/>
    <n v="12"/>
    <n v="1761"/>
    <n v="10.105"/>
  </r>
  <r>
    <n v="120146"/>
    <n v="702022001006"/>
    <s v="Planta de Proceso"/>
    <n v="120146"/>
    <s v=""/>
    <s v=""/>
    <s v="702022001006"/>
    <s v="2022-01-04"/>
    <x v="2"/>
    <x v="1"/>
    <n v="301"/>
    <s v="SALMON DEL ATLANTICO"/>
    <n v="2000"/>
    <n v="10.48"/>
    <x v="1"/>
    <x v="1"/>
    <s v="3813069"/>
    <s v="2022-01-10"/>
    <n v="12"/>
    <n v="1761"/>
    <n v="10.106999999999999"/>
  </r>
  <r>
    <n v="120146"/>
    <n v="702022001405"/>
    <s v="Planta de Proceso"/>
    <n v="120146"/>
    <s v=""/>
    <s v=""/>
    <s v="702022001405"/>
    <s v="2022-01-05"/>
    <x v="2"/>
    <x v="1"/>
    <n v="301"/>
    <s v="SALMON DEL ATLANTICO"/>
    <n v="2000"/>
    <n v="10.48"/>
    <x v="0"/>
    <x v="0"/>
    <s v="3814964"/>
    <s v="2022-01-06"/>
    <n v="12"/>
    <n v="1696"/>
    <n v="9.5299999999999994"/>
  </r>
  <r>
    <n v="120146"/>
    <n v="702022001444"/>
    <s v="Planta de Proceso"/>
    <n v="120146"/>
    <s v=""/>
    <s v=""/>
    <s v="702022001444"/>
    <s v="2022-01-05"/>
    <x v="2"/>
    <x v="1"/>
    <n v="301"/>
    <s v="SALMON DEL ATLANTICO"/>
    <n v="2000"/>
    <n v="10.48"/>
    <x v="0"/>
    <x v="0"/>
    <s v="3814964"/>
    <s v="2022-01-06"/>
    <n v="12"/>
    <n v="1696"/>
    <n v="9.5310000000000006"/>
  </r>
  <r>
    <n v="120146"/>
    <n v="702022001435"/>
    <s v="Planta de Proceso"/>
    <n v="120146"/>
    <s v=""/>
    <s v=""/>
    <s v="702022001435"/>
    <s v="2022-01-05"/>
    <x v="2"/>
    <x v="1"/>
    <n v="301"/>
    <s v="SALMON DEL ATLANTICO"/>
    <n v="2000"/>
    <n v="10.48"/>
    <x v="0"/>
    <x v="0"/>
    <s v="3814960"/>
    <s v="2022-01-06"/>
    <n v="12"/>
    <n v="2138"/>
    <n v="11.882"/>
  </r>
  <r>
    <n v="120146"/>
    <n v="702022001468"/>
    <s v="Planta de Proceso"/>
    <n v="120146"/>
    <s v=""/>
    <s v=""/>
    <s v="702022001468"/>
    <s v="2022-01-05"/>
    <x v="2"/>
    <x v="1"/>
    <n v="301"/>
    <s v="SALMON DEL ATLANTICO"/>
    <n v="2000"/>
    <n v="10.48"/>
    <x v="0"/>
    <x v="0"/>
    <s v="3814960"/>
    <s v="2022-01-06"/>
    <n v="12"/>
    <n v="2138"/>
    <n v="11.882"/>
  </r>
  <r>
    <n v="120146"/>
    <n v="702022001436"/>
    <s v="Planta de Proceso"/>
    <n v="120146"/>
    <s v=""/>
    <s v=""/>
    <s v="702022001436"/>
    <s v="2022-01-05"/>
    <x v="2"/>
    <x v="1"/>
    <n v="301"/>
    <s v="SALMON DEL ATLANTICO"/>
    <n v="2000"/>
    <n v="10.48"/>
    <x v="0"/>
    <x v="0"/>
    <s v="3814964"/>
    <s v="2022-01-06"/>
    <n v="12"/>
    <n v="1696"/>
    <n v="9.5299999999999994"/>
  </r>
  <r>
    <n v="120146"/>
    <n v="702022001453"/>
    <s v="Planta de Proceso"/>
    <n v="120146"/>
    <s v=""/>
    <s v=""/>
    <s v="702022001453"/>
    <s v="2022-01-05"/>
    <x v="2"/>
    <x v="1"/>
    <n v="301"/>
    <s v="SALMON DEL ATLANTICO"/>
    <n v="2000"/>
    <n v="10.48"/>
    <x v="0"/>
    <x v="0"/>
    <s v="3814960"/>
    <s v="2022-01-06"/>
    <n v="12"/>
    <n v="2138"/>
    <n v="11.882999999999999"/>
  </r>
  <r>
    <n v="120146"/>
    <n v="702022001486"/>
    <s v="Planta de Proceso"/>
    <n v="120146"/>
    <s v=""/>
    <s v=""/>
    <s v="702022001486"/>
    <s v="2022-01-05"/>
    <x v="2"/>
    <x v="1"/>
    <n v="301"/>
    <s v="SALMON DEL ATLANTICO"/>
    <n v="2000"/>
    <n v="10.48"/>
    <x v="1"/>
    <x v="1"/>
    <s v="3813626"/>
    <s v="2022-01-11"/>
    <n v="12"/>
    <n v="2133"/>
    <n v="11.96"/>
  </r>
  <r>
    <n v="120146"/>
    <n v="702022001480"/>
    <s v="Planta de Proceso"/>
    <n v="120146"/>
    <s v=""/>
    <s v=""/>
    <s v="702022001480"/>
    <s v="2022-01-05"/>
    <x v="2"/>
    <x v="1"/>
    <n v="301"/>
    <s v="SALMON DEL ATLANTICO"/>
    <n v="2000"/>
    <n v="10.48"/>
    <x v="1"/>
    <x v="1"/>
    <s v="3813626"/>
    <s v="2022-01-11"/>
    <n v="12"/>
    <n v="2133"/>
    <n v="11.96"/>
  </r>
  <r>
    <n v="120146"/>
    <n v="702022001494"/>
    <s v="Planta de Proceso"/>
    <n v="120146"/>
    <s v=""/>
    <s v=""/>
    <s v="702022001494"/>
    <s v="2022-01-05"/>
    <x v="2"/>
    <x v="1"/>
    <n v="301"/>
    <s v="SALMON DEL ATLANTICO"/>
    <n v="2000"/>
    <n v="10.48"/>
    <x v="1"/>
    <x v="1"/>
    <s v="3813626"/>
    <s v="2022-01-11"/>
    <n v="12"/>
    <n v="2135"/>
    <n v="11.972"/>
  </r>
  <r>
    <n v="120146"/>
    <n v="702022002135"/>
    <s v="Planta de Proceso"/>
    <n v="120146"/>
    <s v=""/>
    <s v=""/>
    <s v="702022002135"/>
    <s v="2022-01-06"/>
    <x v="2"/>
    <x v="1"/>
    <n v="301"/>
    <s v="SALMON DEL ATLANTICO"/>
    <n v="2000"/>
    <n v="11.738"/>
    <x v="0"/>
    <x v="0"/>
    <s v="3814962"/>
    <s v="2022-01-07"/>
    <n v="12"/>
    <n v="1721"/>
    <n v="10.27"/>
  </r>
  <r>
    <n v="120146"/>
    <n v="702022002101"/>
    <s v="Planta de Proceso"/>
    <n v="120146"/>
    <s v=""/>
    <s v=""/>
    <s v="702022002101"/>
    <s v="2022-01-06"/>
    <x v="2"/>
    <x v="1"/>
    <n v="301"/>
    <s v="SALMON DEL ATLANTICO"/>
    <n v="2000"/>
    <n v="10.48"/>
    <x v="0"/>
    <x v="0"/>
    <s v="3814961"/>
    <s v="2022-01-07"/>
    <n v="12"/>
    <n v="2198"/>
    <n v="13.07"/>
  </r>
  <r>
    <n v="120146"/>
    <n v="702022002094"/>
    <s v="Planta de Proceso"/>
    <n v="120146"/>
    <s v=""/>
    <s v=""/>
    <s v="702022002094"/>
    <s v="2022-01-06"/>
    <x v="2"/>
    <x v="1"/>
    <n v="301"/>
    <s v="SALMON DEL ATLANTICO"/>
    <n v="2000"/>
    <n v="10.48"/>
    <x v="0"/>
    <x v="0"/>
    <s v="3814961"/>
    <s v="2022-01-07"/>
    <n v="12"/>
    <n v="2198"/>
    <n v="13.07"/>
  </r>
  <r>
    <n v="120146"/>
    <n v="702022002195"/>
    <s v="Planta de Proceso"/>
    <n v="120146"/>
    <s v=""/>
    <s v=""/>
    <s v="702022002195"/>
    <s v="2022-01-06"/>
    <x v="2"/>
    <x v="1"/>
    <n v="301"/>
    <s v="SALMON DEL ATLANTICO"/>
    <n v="2000"/>
    <n v="11.738"/>
    <x v="1"/>
    <x v="1"/>
    <s v="3813242"/>
    <s v="2022-01-10"/>
    <n v="12"/>
    <n v="2060"/>
    <n v="11.914999999999999"/>
  </r>
  <r>
    <n v="120146"/>
    <n v="702022002177"/>
    <s v="Planta de Proceso"/>
    <n v="120146"/>
    <s v=""/>
    <s v=""/>
    <s v="702022002177"/>
    <s v="2022-01-06"/>
    <x v="2"/>
    <x v="1"/>
    <n v="301"/>
    <s v="SALMON DEL ATLANTICO"/>
    <n v="2000"/>
    <n v="11.738"/>
    <x v="1"/>
    <x v="1"/>
    <s v="3813242"/>
    <s v="2022-01-10"/>
    <n v="12"/>
    <n v="2060"/>
    <n v="11.916"/>
  </r>
  <r>
    <n v="120146"/>
    <n v="702022002164"/>
    <s v="Planta de Proceso"/>
    <n v="120146"/>
    <s v=""/>
    <s v=""/>
    <s v="702022002164"/>
    <s v="2022-01-06"/>
    <x v="2"/>
    <x v="1"/>
    <n v="301"/>
    <s v="SALMON DEL ATLANTICO"/>
    <n v="2000"/>
    <n v="11.738"/>
    <x v="1"/>
    <x v="1"/>
    <s v="3813242"/>
    <s v="2022-01-10"/>
    <n v="12"/>
    <n v="2060"/>
    <n v="11.914999999999999"/>
  </r>
  <r>
    <n v="120146"/>
    <n v="702022002698"/>
    <s v="Planta de Proceso"/>
    <n v="120146"/>
    <s v=""/>
    <s v=""/>
    <s v="702022002698"/>
    <s v="2022-01-07"/>
    <x v="2"/>
    <x v="1"/>
    <n v="301"/>
    <s v="SALMON DEL ATLANTICO"/>
    <n v="2000"/>
    <n v="11.738"/>
    <x v="0"/>
    <x v="0"/>
    <s v="3815003"/>
    <s v="2022-01-08"/>
    <n v="12"/>
    <n v="2173"/>
    <n v="13.238"/>
  </r>
  <r>
    <n v="120146"/>
    <n v="702022002699"/>
    <s v="Planta de Proceso"/>
    <n v="120146"/>
    <s v=""/>
    <s v=""/>
    <s v="702022002699"/>
    <s v="2022-01-07"/>
    <x v="2"/>
    <x v="1"/>
    <n v="301"/>
    <s v="SALMON DEL ATLANTICO"/>
    <n v="2000"/>
    <n v="11.738"/>
    <x v="0"/>
    <x v="0"/>
    <s v="3815003"/>
    <s v="2022-01-08"/>
    <n v="12"/>
    <n v="2172"/>
    <n v="13.238"/>
  </r>
  <r>
    <n v="120146"/>
    <n v="702022002683"/>
    <s v="Planta de Proceso"/>
    <n v="120146"/>
    <s v=""/>
    <s v=""/>
    <s v="702022002683"/>
    <s v="2022-01-07"/>
    <x v="2"/>
    <x v="1"/>
    <n v="301"/>
    <s v="SALMON DEL ATLANTICO"/>
    <n v="2200"/>
    <n v="12.912000000000001"/>
    <x v="1"/>
    <x v="1"/>
    <s v="3813459"/>
    <s v="2022-01-11"/>
    <n v="12"/>
    <n v="2253"/>
    <n v="13.786"/>
  </r>
  <r>
    <n v="120146"/>
    <n v="702022002684"/>
    <s v="Planta de Proceso"/>
    <n v="120146"/>
    <s v=""/>
    <s v=""/>
    <s v="702022002684"/>
    <s v="2022-01-07"/>
    <x v="2"/>
    <x v="1"/>
    <n v="301"/>
    <s v="SALMON DEL ATLANTICO"/>
    <n v="2200"/>
    <n v="12.912000000000001"/>
    <x v="1"/>
    <x v="1"/>
    <s v="3813459"/>
    <s v="2022-01-11"/>
    <n v="12"/>
    <n v="2253"/>
    <n v="13.786"/>
  </r>
  <r>
    <n v="120146"/>
    <n v="702022002689"/>
    <s v="Planta de Proceso"/>
    <n v="120146"/>
    <s v=""/>
    <s v=""/>
    <s v="702022002689"/>
    <s v="2022-01-07"/>
    <x v="2"/>
    <x v="1"/>
    <n v="301"/>
    <s v="SALMON DEL ATLANTICO"/>
    <n v="2200"/>
    <n v="12.912000000000001"/>
    <x v="1"/>
    <x v="1"/>
    <s v="3813459"/>
    <s v="2022-01-11"/>
    <n v="12"/>
    <n v="2253"/>
    <n v="13.786"/>
  </r>
  <r>
    <n v="120146"/>
    <n v="702022002694"/>
    <s v="Planta de Proceso"/>
    <n v="120146"/>
    <s v=""/>
    <s v=""/>
    <s v="702022002694"/>
    <s v="2022-01-07"/>
    <x v="2"/>
    <x v="1"/>
    <n v="301"/>
    <s v="SALMON DEL ATLANTICO"/>
    <n v="2200"/>
    <n v="12.912000000000001"/>
    <x v="1"/>
    <x v="1"/>
    <s v="3813459"/>
    <s v="2022-01-11"/>
    <n v="12"/>
    <n v="2253"/>
    <n v="13.786"/>
  </r>
  <r>
    <n v="120146"/>
    <n v="702022002691"/>
    <s v="Planta de Proceso"/>
    <n v="120146"/>
    <s v=""/>
    <s v=""/>
    <s v="702022002691"/>
    <s v="2022-01-07"/>
    <x v="2"/>
    <x v="1"/>
    <n v="301"/>
    <s v="SALMON DEL ATLANTICO"/>
    <n v="2200"/>
    <n v="12.912000000000001"/>
    <x v="1"/>
    <x v="1"/>
    <s v="3813459"/>
    <s v="2022-01-11"/>
    <n v="12"/>
    <n v="2252"/>
    <n v="13.78"/>
  </r>
  <r>
    <n v="120146"/>
    <n v="702022002728"/>
    <s v="Planta de Proceso"/>
    <n v="120146"/>
    <s v=""/>
    <s v=""/>
    <s v="702022002728"/>
    <s v="2022-01-07"/>
    <x v="2"/>
    <x v="1"/>
    <n v="301"/>
    <s v="SALMON DEL ATLANTICO"/>
    <n v="2000"/>
    <n v="11.738"/>
    <x v="1"/>
    <x v="1"/>
    <s v="3813459"/>
    <s v="2022-01-11"/>
    <n v="12"/>
    <n v="2253"/>
    <n v="13.79"/>
  </r>
  <r>
    <n v="120146"/>
    <n v="702022003432"/>
    <s v="Planta de Proceso"/>
    <n v="120146"/>
    <s v=""/>
    <s v=""/>
    <s v="702022003432"/>
    <s v="2022-01-09"/>
    <x v="2"/>
    <x v="1"/>
    <n v="301"/>
    <s v="SALMON DEL ATLANTICO"/>
    <n v="2000"/>
    <n v="11.738"/>
    <x v="0"/>
    <x v="0"/>
    <s v="3816484"/>
    <s v="2022-01-11"/>
    <n v="12"/>
    <n v="1900"/>
    <n v="12.792999999999999"/>
  </r>
  <r>
    <n v="120146"/>
    <n v="702022003433"/>
    <s v="Planta de Proceso"/>
    <n v="120146"/>
    <s v=""/>
    <s v=""/>
    <s v="702022003433"/>
    <s v="2022-01-09"/>
    <x v="2"/>
    <x v="1"/>
    <n v="301"/>
    <s v="SALMON DEL ATLANTICO"/>
    <n v="2000"/>
    <n v="11.738"/>
    <x v="0"/>
    <x v="0"/>
    <s v="3816483"/>
    <s v="2022-01-11"/>
    <n v="12"/>
    <n v="1546"/>
    <n v="7.5019999999999998"/>
  </r>
  <r>
    <n v="120146"/>
    <n v="702022003430"/>
    <s v="Planta de Proceso"/>
    <n v="120146"/>
    <s v=""/>
    <s v=""/>
    <s v="702022003430"/>
    <s v="2022-01-09"/>
    <x v="2"/>
    <x v="1"/>
    <n v="301"/>
    <s v="SALMON DEL ATLANTICO"/>
    <n v="2000"/>
    <n v="11.738"/>
    <x v="0"/>
    <x v="0"/>
    <s v="3816484"/>
    <s v="2022-01-11"/>
    <n v="12"/>
    <n v="1901"/>
    <n v="12.794"/>
  </r>
  <r>
    <n v="120146"/>
    <n v="702022003429"/>
    <s v="Planta de Proceso"/>
    <n v="120146"/>
    <s v=""/>
    <s v=""/>
    <s v="702022003429"/>
    <s v="2022-01-09"/>
    <x v="2"/>
    <x v="1"/>
    <n v="301"/>
    <s v="SALMON DEL ATLANTICO"/>
    <n v="2000"/>
    <n v="11.738"/>
    <x v="0"/>
    <x v="0"/>
    <s v="3814988"/>
    <s v="2022-01-10"/>
    <n v="12"/>
    <n v="2767"/>
    <n v="16.597000000000001"/>
  </r>
  <r>
    <n v="120146"/>
    <n v="702022003427"/>
    <s v="Planta de Proceso"/>
    <n v="120146"/>
    <s v=""/>
    <s v=""/>
    <s v="702022003427"/>
    <s v="2022-01-09"/>
    <x v="2"/>
    <x v="1"/>
    <n v="301"/>
    <s v="SALMON DEL ATLANTICO"/>
    <n v="2000"/>
    <n v="11.738"/>
    <x v="1"/>
    <x v="1"/>
    <s v="3816195"/>
    <s v="2022-01-14"/>
    <n v="12"/>
    <n v="2131"/>
    <n v="12.45"/>
  </r>
  <r>
    <n v="120146"/>
    <n v="702022003425"/>
    <s v="Planta de Proceso"/>
    <n v="120146"/>
    <s v=""/>
    <s v=""/>
    <s v="702022003425"/>
    <s v="2022-01-09"/>
    <x v="2"/>
    <x v="1"/>
    <n v="301"/>
    <s v="SALMON DEL ATLANTICO"/>
    <n v="2000"/>
    <n v="11.738"/>
    <x v="1"/>
    <x v="1"/>
    <s v="3816195"/>
    <s v="2022-01-14"/>
    <n v="12"/>
    <n v="2132"/>
    <n v="12.457000000000001"/>
  </r>
  <r>
    <n v="120146"/>
    <n v="702022003428"/>
    <s v="Planta de Proceso"/>
    <n v="120146"/>
    <s v=""/>
    <s v=""/>
    <s v="702022003428"/>
    <s v="2022-01-09"/>
    <x v="2"/>
    <x v="1"/>
    <n v="301"/>
    <s v="SALMON DEL ATLANTICO"/>
    <n v="2000"/>
    <n v="11.738"/>
    <x v="1"/>
    <x v="1"/>
    <s v="3816195"/>
    <s v="2022-01-14"/>
    <n v="12"/>
    <n v="2131"/>
    <n v="12.45"/>
  </r>
  <r>
    <n v="120146"/>
    <n v="702022005541"/>
    <s v="Planta de Proceso"/>
    <n v="120146"/>
    <s v=""/>
    <s v=""/>
    <s v="702022005541"/>
    <s v="2022-01-12"/>
    <x v="2"/>
    <x v="1"/>
    <n v="301"/>
    <s v="SALMON DEL ATLANTICO"/>
    <n v="2000"/>
    <n v="11.738"/>
    <x v="1"/>
    <x v="1"/>
    <s v="3817201"/>
    <s v="2022-01-17"/>
    <n v="12"/>
    <n v="2038"/>
    <n v="12.504"/>
  </r>
  <r>
    <n v="120146"/>
    <n v="702022005538"/>
    <s v="Planta de Proceso"/>
    <n v="120146"/>
    <s v=""/>
    <s v=""/>
    <s v="702022005538"/>
    <s v="2022-01-12"/>
    <x v="2"/>
    <x v="1"/>
    <n v="301"/>
    <s v="SALMON DEL ATLANTICO"/>
    <n v="2000"/>
    <n v="11.738"/>
    <x v="1"/>
    <x v="1"/>
    <s v="3817201"/>
    <s v="2022-01-17"/>
    <n v="12"/>
    <n v="2035"/>
    <n v="12.484999999999999"/>
  </r>
  <r>
    <n v="120146"/>
    <n v="702022005552"/>
    <s v="Planta de Proceso"/>
    <n v="120146"/>
    <s v=""/>
    <s v=""/>
    <s v="702022005552"/>
    <s v="2022-01-12"/>
    <x v="2"/>
    <x v="1"/>
    <n v="301"/>
    <s v="SALMON DEL ATLANTICO"/>
    <n v="2000"/>
    <n v="11.738"/>
    <x v="1"/>
    <x v="1"/>
    <s v="3817201"/>
    <s v="2022-01-17"/>
    <n v="12"/>
    <n v="2035"/>
    <n v="12.484999999999999"/>
  </r>
  <r>
    <n v="120146"/>
    <n v="702022005548"/>
    <s v="Planta de Proceso"/>
    <n v="120146"/>
    <s v=""/>
    <s v=""/>
    <s v="702022005548"/>
    <s v="2022-01-12"/>
    <x v="2"/>
    <x v="1"/>
    <n v="301"/>
    <s v="SALMON DEL ATLANTICO"/>
    <n v="2000"/>
    <n v="11.738"/>
    <x v="1"/>
    <x v="1"/>
    <s v="3817201"/>
    <s v="2022-01-17"/>
    <n v="12"/>
    <n v="2035"/>
    <n v="12.484999999999999"/>
  </r>
  <r>
    <n v="120146"/>
    <n v="702022005557"/>
    <s v="Planta de Proceso"/>
    <n v="120146"/>
    <s v=""/>
    <s v=""/>
    <s v="702022005557"/>
    <s v="2022-01-12"/>
    <x v="2"/>
    <x v="1"/>
    <n v="301"/>
    <s v="SALMON DEL ATLANTICO"/>
    <n v="2000"/>
    <n v="11.738"/>
    <x v="1"/>
    <x v="1"/>
    <s v="3817201"/>
    <s v="2022-01-17"/>
    <n v="12"/>
    <n v="2035"/>
    <n v="12.484999999999999"/>
  </r>
  <r>
    <n v="120146"/>
    <n v="702022005532"/>
    <s v="Planta de Proceso"/>
    <n v="120146"/>
    <s v=""/>
    <s v=""/>
    <s v="702022005532"/>
    <s v="2022-01-12"/>
    <x v="2"/>
    <x v="1"/>
    <n v="301"/>
    <s v="SALMON DEL ATLANTICO"/>
    <n v="2000"/>
    <n v="11.738"/>
    <x v="1"/>
    <x v="1"/>
    <s v="3817201"/>
    <s v="2022-01-17"/>
    <n v="12"/>
    <n v="2038"/>
    <n v="12.505000000000001"/>
  </r>
  <r>
    <n v="120146"/>
    <n v="702022005526"/>
    <s v="Planta de Proceso"/>
    <n v="120146"/>
    <s v=""/>
    <s v=""/>
    <s v="702022005526"/>
    <s v="2022-01-12"/>
    <x v="2"/>
    <x v="1"/>
    <n v="301"/>
    <s v="SALMON DEL ATLANTICO"/>
    <n v="2000"/>
    <n v="11.738"/>
    <x v="1"/>
    <x v="1"/>
    <s v="3817201"/>
    <s v="2022-01-17"/>
    <n v="12"/>
    <n v="2035"/>
    <n v="12.484999999999999"/>
  </r>
  <r>
    <n v="120146"/>
    <n v="702022006189"/>
    <s v="Planta de Proceso"/>
    <n v="120146"/>
    <s v=""/>
    <s v=""/>
    <s v="702022006189"/>
    <s v="2022-01-13"/>
    <x v="2"/>
    <x v="1"/>
    <n v="301"/>
    <s v="SALMON DEL ATLANTICO"/>
    <n v="1667"/>
    <n v="8.5570000000000004"/>
    <x v="0"/>
    <x v="0"/>
    <s v="3817667"/>
    <s v="2022-01-14"/>
    <n v="12"/>
    <n v="1775"/>
    <n v="10.073"/>
  </r>
  <r>
    <n v="120146"/>
    <n v="702022006187"/>
    <s v="Planta de Proceso"/>
    <n v="120146"/>
    <s v=""/>
    <s v=""/>
    <s v="702022006187"/>
    <s v="2022-01-13"/>
    <x v="2"/>
    <x v="1"/>
    <n v="301"/>
    <s v="SALMON DEL ATLANTICO"/>
    <n v="2166"/>
    <n v="11.118"/>
    <x v="0"/>
    <x v="0"/>
    <s v="3817667"/>
    <s v="2022-01-14"/>
    <n v="12"/>
    <n v="2307"/>
    <n v="13.087999999999999"/>
  </r>
  <r>
    <n v="120146"/>
    <n v="702022006188"/>
    <s v="Planta de Proceso"/>
    <n v="120146"/>
    <s v=""/>
    <s v=""/>
    <s v="702022006188"/>
    <s v="2022-01-13"/>
    <x v="2"/>
    <x v="1"/>
    <n v="301"/>
    <s v="SALMON DEL ATLANTICO"/>
    <n v="2167"/>
    <n v="11.122999999999999"/>
    <x v="0"/>
    <x v="0"/>
    <s v="3817667"/>
    <s v="2022-01-14"/>
    <n v="12"/>
    <n v="2308"/>
    <n v="13.093"/>
  </r>
  <r>
    <n v="120146"/>
    <n v="702022006001"/>
    <s v="Planta de Proceso"/>
    <n v="120146"/>
    <s v=""/>
    <s v=""/>
    <s v="702022006001"/>
    <s v="2022-01-13"/>
    <x v="2"/>
    <x v="1"/>
    <n v="301"/>
    <s v="SALMON DEL ATLANTICO"/>
    <n v="2083"/>
    <n v="12.225"/>
    <x v="1"/>
    <x v="1"/>
    <s v="3818426"/>
    <s v="2022-01-18"/>
    <n v="12"/>
    <n v="2153"/>
    <n v="12.605"/>
  </r>
  <r>
    <n v="120146"/>
    <n v="702022005996"/>
    <s v="Planta de Proceso"/>
    <n v="120146"/>
    <s v=""/>
    <s v=""/>
    <s v="702022005996"/>
    <s v="2022-01-13"/>
    <x v="2"/>
    <x v="1"/>
    <n v="301"/>
    <s v="SALMON DEL ATLANTICO"/>
    <n v="2083"/>
    <n v="12.225"/>
    <x v="1"/>
    <x v="1"/>
    <s v="3818426"/>
    <s v="2022-01-18"/>
    <n v="12"/>
    <n v="2153"/>
    <n v="12.605"/>
  </r>
  <r>
    <n v="120146"/>
    <n v="702022005994"/>
    <s v="Planta de Proceso"/>
    <n v="120146"/>
    <s v=""/>
    <s v=""/>
    <s v="702022005994"/>
    <s v="2022-01-13"/>
    <x v="2"/>
    <x v="1"/>
    <n v="301"/>
    <s v="SALMON DEL ATLANTICO"/>
    <n v="2083"/>
    <n v="12.225"/>
    <x v="1"/>
    <x v="1"/>
    <s v="3818426"/>
    <s v="2022-01-18"/>
    <n v="12"/>
    <n v="2152"/>
    <n v="12.598000000000001"/>
  </r>
  <r>
    <n v="120146"/>
    <n v="702022005998"/>
    <s v="Planta de Proceso"/>
    <n v="120146"/>
    <s v=""/>
    <s v=""/>
    <s v="702022005998"/>
    <s v="2022-01-13"/>
    <x v="2"/>
    <x v="1"/>
    <n v="301"/>
    <s v="SALMON DEL ATLANTICO"/>
    <n v="2083"/>
    <n v="12.225"/>
    <x v="1"/>
    <x v="1"/>
    <s v="3818426"/>
    <s v="2022-01-18"/>
    <n v="12"/>
    <n v="2153"/>
    <n v="12.605"/>
  </r>
  <r>
    <n v="120146"/>
    <n v="702022006016"/>
    <s v="Planta de Proceso"/>
    <n v="120146"/>
    <s v=""/>
    <s v=""/>
    <s v="702022006016"/>
    <s v="2022-01-13"/>
    <x v="2"/>
    <x v="1"/>
    <n v="301"/>
    <s v="SALMON DEL ATLANTICO"/>
    <n v="2084"/>
    <n v="12.231"/>
    <x v="1"/>
    <x v="1"/>
    <s v="3818426"/>
    <s v="2022-01-18"/>
    <n v="12"/>
    <n v="2153"/>
    <n v="12.605"/>
  </r>
  <r>
    <n v="120146"/>
    <n v="702022006003"/>
    <s v="Planta de Proceso"/>
    <n v="120146"/>
    <s v=""/>
    <s v=""/>
    <s v="702022006003"/>
    <s v="2022-01-13"/>
    <x v="2"/>
    <x v="1"/>
    <n v="301"/>
    <s v="SALMON DEL ATLANTICO"/>
    <n v="2084"/>
    <n v="12.231"/>
    <x v="1"/>
    <x v="1"/>
    <s v="3818426"/>
    <s v="2022-01-18"/>
    <n v="12"/>
    <n v="2153"/>
    <n v="12.605"/>
  </r>
  <r>
    <n v="120146"/>
    <n v="702022006815"/>
    <s v="Planta de Proceso"/>
    <n v="120146"/>
    <s v=""/>
    <s v=""/>
    <s v="702022006815"/>
    <s v="2022-01-14"/>
    <x v="2"/>
    <x v="1"/>
    <n v="301"/>
    <s v="SALMON DEL ATLANTICO"/>
    <n v="2000"/>
    <n v="12.012"/>
    <x v="1"/>
    <x v="1"/>
    <s v="3818904"/>
    <s v="2022-01-19"/>
    <n v="12"/>
    <n v="2260"/>
    <n v="13.42"/>
  </r>
  <r>
    <n v="120146"/>
    <n v="702022006817"/>
    <s v="Planta de Proceso"/>
    <n v="120146"/>
    <s v=""/>
    <s v=""/>
    <s v="702022006817"/>
    <s v="2022-01-14"/>
    <x v="2"/>
    <x v="1"/>
    <n v="301"/>
    <s v="SALMON DEL ATLANTICO"/>
    <n v="2000"/>
    <n v="12.012"/>
    <x v="1"/>
    <x v="1"/>
    <s v="3818904"/>
    <s v="2022-01-19"/>
    <n v="12"/>
    <n v="2259"/>
    <n v="13.414"/>
  </r>
  <r>
    <n v="120146"/>
    <n v="702022006816"/>
    <s v="Planta de Proceso"/>
    <n v="120146"/>
    <s v=""/>
    <s v=""/>
    <s v="702022006816"/>
    <s v="2022-01-14"/>
    <x v="2"/>
    <x v="1"/>
    <n v="301"/>
    <s v="SALMON DEL ATLANTICO"/>
    <n v="2000"/>
    <n v="12.012"/>
    <x v="1"/>
    <x v="1"/>
    <s v="3818904"/>
    <s v="2022-01-19"/>
    <n v="12"/>
    <n v="2259"/>
    <n v="13.414"/>
  </r>
  <r>
    <n v="120146"/>
    <n v="702022007067"/>
    <s v="Planta de Proceso"/>
    <n v="120146"/>
    <s v=""/>
    <s v=""/>
    <s v="702022007067"/>
    <s v="2022-01-15"/>
    <x v="2"/>
    <x v="1"/>
    <n v="301"/>
    <s v="SALMON DEL ATLANTICO"/>
    <n v="1833"/>
    <n v="11.009"/>
    <x v="0"/>
    <x v="0"/>
    <s v="3819868"/>
    <s v="2022-01-17"/>
    <n v="12"/>
    <n v="394"/>
    <n v="2.3010000000000002"/>
  </r>
  <r>
    <n v="120146"/>
    <n v="702022007068"/>
    <s v="Planta de Proceso"/>
    <n v="120146"/>
    <s v=""/>
    <s v=""/>
    <s v="702022007068"/>
    <s v="2022-01-15"/>
    <x v="2"/>
    <x v="1"/>
    <n v="301"/>
    <s v="SALMON DEL ATLANTICO"/>
    <n v="1833"/>
    <n v="11.009"/>
    <x v="0"/>
    <x v="0"/>
    <s v="3821265"/>
    <s v="2022-01-18"/>
    <n v="12"/>
    <n v="2128"/>
    <n v="12.734"/>
  </r>
  <r>
    <n v="120146"/>
    <n v="702022007069"/>
    <s v="Planta de Proceso"/>
    <n v="120146"/>
    <s v=""/>
    <s v=""/>
    <s v="702022007069"/>
    <s v="2022-01-15"/>
    <x v="2"/>
    <x v="1"/>
    <n v="301"/>
    <s v="SALMON DEL ATLANTICO"/>
    <n v="1834"/>
    <n v="11.015000000000001"/>
    <x v="0"/>
    <x v="0"/>
    <s v="3819864"/>
    <s v="2022-01-17"/>
    <n v="12"/>
    <n v="2716"/>
    <n v="16.390999999999998"/>
  </r>
  <r>
    <n v="120146"/>
    <n v="702022007070"/>
    <s v="Planta de Proceso"/>
    <n v="120146"/>
    <s v=""/>
    <s v=""/>
    <s v="702022007070"/>
    <s v="2022-01-15"/>
    <x v="2"/>
    <x v="1"/>
    <n v="301"/>
    <s v="SALMON DEL ATLANTICO"/>
    <n v="2000"/>
    <n v="12.012"/>
    <x v="0"/>
    <x v="0"/>
    <s v="3819864"/>
    <s v="2022-01-17"/>
    <n v="12"/>
    <n v="2962"/>
    <n v="17.875"/>
  </r>
  <r>
    <n v="120146"/>
    <n v="702022007065"/>
    <s v="Planta de Proceso"/>
    <n v="120146"/>
    <s v=""/>
    <s v=""/>
    <s v="702022007065"/>
    <s v="2022-01-15"/>
    <x v="2"/>
    <x v="1"/>
    <n v="301"/>
    <s v="SALMON DEL ATLANTICO"/>
    <n v="2000"/>
    <n v="12.012"/>
    <x v="1"/>
    <x v="1"/>
    <s v="3820338"/>
    <s v="2022-01-21"/>
    <n v="12"/>
    <n v="1957"/>
    <n v="11.676"/>
  </r>
  <r>
    <n v="120146"/>
    <n v="702022007066"/>
    <s v="Planta de Proceso"/>
    <n v="120146"/>
    <s v=""/>
    <s v=""/>
    <s v="702022007066"/>
    <s v="2022-01-15"/>
    <x v="2"/>
    <x v="1"/>
    <n v="301"/>
    <s v="SALMON DEL ATLANTICO"/>
    <n v="2000"/>
    <n v="12.012"/>
    <x v="1"/>
    <x v="1"/>
    <s v="3820338"/>
    <s v="2022-01-21"/>
    <n v="12"/>
    <n v="1958"/>
    <n v="11.67"/>
  </r>
  <r>
    <n v="120146"/>
    <n v="702022007064"/>
    <s v="Planta de Proceso"/>
    <n v="120146"/>
    <s v=""/>
    <s v=""/>
    <s v="702022007064"/>
    <s v="2022-01-15"/>
    <x v="2"/>
    <x v="1"/>
    <n v="301"/>
    <s v="SALMON DEL ATLANTICO"/>
    <n v="2000"/>
    <n v="12.012"/>
    <x v="1"/>
    <x v="1"/>
    <s v="3820338"/>
    <s v="2022-01-21"/>
    <n v="12"/>
    <n v="1957"/>
    <n v="11.67"/>
  </r>
  <r>
    <n v="120146"/>
    <n v="702022007490"/>
    <s v="Planta de Proceso"/>
    <n v="120146"/>
    <s v=""/>
    <s v=""/>
    <s v="702022007490"/>
    <s v="2022-01-17"/>
    <x v="2"/>
    <x v="1"/>
    <n v="301"/>
    <s v="SALMON DEL ATLANTICO"/>
    <n v="1833"/>
    <n v="11.009"/>
    <x v="0"/>
    <x v="0"/>
    <s v="3821263"/>
    <s v="2022-01-18"/>
    <n v="12"/>
    <n v="1865"/>
    <n v="11.388999999999999"/>
  </r>
  <r>
    <n v="120146"/>
    <n v="702022007489"/>
    <s v="Planta de Proceso"/>
    <n v="120146"/>
    <s v=""/>
    <s v=""/>
    <s v="702022007489"/>
    <s v="2022-01-17"/>
    <x v="2"/>
    <x v="1"/>
    <n v="301"/>
    <s v="SALMON DEL ATLANTICO"/>
    <n v="1833"/>
    <n v="11.009"/>
    <x v="0"/>
    <x v="0"/>
    <s v="3821263"/>
    <s v="2022-01-18"/>
    <n v="12"/>
    <n v="1866"/>
    <n v="11.388999999999999"/>
  </r>
  <r>
    <n v="120146"/>
    <n v="702022007491"/>
    <s v="Planta de Proceso"/>
    <n v="120146"/>
    <s v=""/>
    <s v=""/>
    <s v="702022007491"/>
    <s v="2022-01-17"/>
    <x v="2"/>
    <x v="1"/>
    <n v="301"/>
    <s v="SALMON DEL ATLANTICO"/>
    <n v="1834"/>
    <n v="11.015000000000001"/>
    <x v="0"/>
    <x v="0"/>
    <s v="3821263"/>
    <s v="2022-01-18"/>
    <n v="12"/>
    <n v="1867"/>
    <n v="11.396000000000001"/>
  </r>
  <r>
    <n v="120146"/>
    <n v="702022007488"/>
    <s v="Planta de Proceso"/>
    <n v="120146"/>
    <s v=""/>
    <s v=""/>
    <s v="702022007488"/>
    <s v="2022-01-17"/>
    <x v="2"/>
    <x v="1"/>
    <n v="301"/>
    <s v="SALMON DEL ATLANTICO"/>
    <n v="2000"/>
    <n v="12.012"/>
    <x v="1"/>
    <x v="1"/>
    <s v="3820530"/>
    <s v="2022-01-21"/>
    <n v="12"/>
    <n v="2055"/>
    <n v="11.782"/>
  </r>
  <r>
    <n v="120146"/>
    <n v="702022007485"/>
    <s v="Planta de Proceso"/>
    <n v="120146"/>
    <s v=""/>
    <s v=""/>
    <s v="702022007485"/>
    <s v="2022-01-17"/>
    <x v="2"/>
    <x v="1"/>
    <n v="301"/>
    <s v="SALMON DEL ATLANTICO"/>
    <n v="2000"/>
    <n v="12.012"/>
    <x v="1"/>
    <x v="1"/>
    <s v="3820530"/>
    <s v="2022-01-21"/>
    <n v="12"/>
    <n v="2053"/>
    <n v="11.77"/>
  </r>
  <r>
    <n v="120146"/>
    <n v="702022007487"/>
    <s v="Planta de Proceso"/>
    <n v="120146"/>
    <s v=""/>
    <s v=""/>
    <s v="702022007487"/>
    <s v="2022-01-17"/>
    <x v="2"/>
    <x v="1"/>
    <n v="301"/>
    <s v="SALMON DEL ATLANTICO"/>
    <n v="2000"/>
    <n v="12.012"/>
    <x v="1"/>
    <x v="1"/>
    <s v="3820530"/>
    <s v="2022-01-21"/>
    <n v="12"/>
    <n v="2053"/>
    <n v="11.77"/>
  </r>
  <r>
    <n v="120146"/>
    <n v="702022008242"/>
    <s v="Planta de Proceso"/>
    <n v="120146"/>
    <s v=""/>
    <s v=""/>
    <s v="702022008242"/>
    <s v="2022-01-18"/>
    <x v="2"/>
    <x v="1"/>
    <n v="301"/>
    <s v="SALMON DEL ATLANTICO"/>
    <n v="1833"/>
    <n v="11.009"/>
    <x v="0"/>
    <x v="0"/>
    <s v="3821275"/>
    <s v="2022-01-19"/>
    <n v="12"/>
    <n v="1764"/>
    <n v="10.702999999999999"/>
  </r>
  <r>
    <n v="120146"/>
    <n v="702022008256"/>
    <s v="Planta de Proceso"/>
    <n v="120146"/>
    <s v=""/>
    <s v=""/>
    <s v="702022008256"/>
    <s v="2022-01-18"/>
    <x v="2"/>
    <x v="1"/>
    <n v="301"/>
    <s v="SALMON DEL ATLANTICO"/>
    <n v="1834"/>
    <n v="11.015000000000001"/>
    <x v="0"/>
    <x v="0"/>
    <s v="3821275"/>
    <s v="2022-01-19"/>
    <n v="12"/>
    <n v="1766"/>
    <n v="10.709"/>
  </r>
  <r>
    <n v="120146"/>
    <n v="702022008249"/>
    <s v="Planta de Proceso"/>
    <n v="120146"/>
    <s v=""/>
    <s v=""/>
    <s v="702022008249"/>
    <s v="2022-01-18"/>
    <x v="2"/>
    <x v="1"/>
    <n v="301"/>
    <s v="SALMON DEL ATLANTICO"/>
    <n v="1833"/>
    <n v="11.009"/>
    <x v="0"/>
    <x v="0"/>
    <s v="3821275"/>
    <s v="2022-01-19"/>
    <n v="12"/>
    <n v="1763"/>
    <n v="10.702999999999999"/>
  </r>
  <r>
    <n v="120146"/>
    <n v="702022008204"/>
    <s v="Planta de Proceso"/>
    <n v="120146"/>
    <s v=""/>
    <s v=""/>
    <s v="702022008204"/>
    <s v="2022-01-18"/>
    <x v="2"/>
    <x v="1"/>
    <n v="301"/>
    <s v="SALMON DEL ATLANTICO"/>
    <n v="2000"/>
    <n v="12.012"/>
    <x v="1"/>
    <x v="1"/>
    <s v="3821921"/>
    <s v="2022-01-24"/>
    <n v="12"/>
    <n v="2154"/>
    <n v="12.526"/>
  </r>
  <r>
    <n v="120146"/>
    <n v="702022008227"/>
    <s v="Planta de Proceso"/>
    <n v="120146"/>
    <s v=""/>
    <s v=""/>
    <s v="702022008227"/>
    <s v="2022-01-18"/>
    <x v="2"/>
    <x v="1"/>
    <n v="301"/>
    <s v="SALMON DEL ATLANTICO"/>
    <n v="2000"/>
    <n v="12.012"/>
    <x v="1"/>
    <x v="1"/>
    <s v="3821921"/>
    <s v="2022-01-24"/>
    <n v="12"/>
    <n v="2154"/>
    <n v="12.525"/>
  </r>
  <r>
    <n v="120146"/>
    <n v="702022008218"/>
    <s v="Planta de Proceso"/>
    <n v="120146"/>
    <s v=""/>
    <s v=""/>
    <s v="702022008218"/>
    <s v="2022-01-18"/>
    <x v="2"/>
    <x v="1"/>
    <n v="301"/>
    <s v="SALMON DEL ATLANTICO"/>
    <n v="2000"/>
    <n v="12.012"/>
    <x v="1"/>
    <x v="1"/>
    <s v="3821973"/>
    <s v="2022-01-24"/>
    <n v="12"/>
    <n v="1714"/>
    <n v="9.6389999999999993"/>
  </r>
  <r>
    <n v="120146"/>
    <n v="702022008831"/>
    <s v="Planta de Proceso"/>
    <n v="120146"/>
    <s v=""/>
    <s v=""/>
    <s v="702022008831"/>
    <s v="2022-01-19"/>
    <x v="2"/>
    <x v="1"/>
    <n v="301"/>
    <s v="SALMON DEL ATLANTICO"/>
    <n v="1667"/>
    <n v="10.012"/>
    <x v="0"/>
    <x v="0"/>
    <s v="3822432"/>
    <s v="2022-01-20"/>
    <n v="12"/>
    <n v="1464"/>
    <n v="8.7769999999999992"/>
  </r>
  <r>
    <n v="120146"/>
    <n v="702022008853"/>
    <s v="Planta de Proceso"/>
    <n v="120146"/>
    <s v=""/>
    <s v=""/>
    <s v="702022008853"/>
    <s v="2022-01-19"/>
    <x v="2"/>
    <x v="1"/>
    <n v="301"/>
    <s v="SALMON DEL ATLANTICO"/>
    <n v="1666"/>
    <n v="10.006"/>
    <x v="0"/>
    <x v="0"/>
    <s v="3822432"/>
    <s v="2022-01-20"/>
    <n v="12"/>
    <n v="1462"/>
    <n v="8.7710000000000008"/>
  </r>
  <r>
    <n v="120146"/>
    <n v="702022008847"/>
    <s v="Planta de Proceso"/>
    <n v="120146"/>
    <s v=""/>
    <s v=""/>
    <s v="702022008847"/>
    <s v="2022-01-19"/>
    <x v="2"/>
    <x v="1"/>
    <n v="301"/>
    <s v="SALMON DEL ATLANTICO"/>
    <n v="1667"/>
    <n v="10.012"/>
    <x v="0"/>
    <x v="0"/>
    <s v="3822432"/>
    <s v="2022-01-20"/>
    <n v="12"/>
    <n v="1464"/>
    <n v="8.7769999999999992"/>
  </r>
  <r>
    <n v="120146"/>
    <n v="702022008824"/>
    <s v="Planta de Proceso"/>
    <n v="120146"/>
    <s v=""/>
    <s v=""/>
    <s v="702022008824"/>
    <s v="2022-01-19"/>
    <x v="2"/>
    <x v="1"/>
    <n v="301"/>
    <s v="SALMON DEL ATLANTICO"/>
    <n v="2000"/>
    <n v="12.012"/>
    <x v="1"/>
    <x v="1"/>
    <s v="3822873"/>
    <s v="2022-01-25"/>
    <n v="12"/>
    <n v="2183"/>
    <n v="12.574"/>
  </r>
  <r>
    <n v="120146"/>
    <n v="702022008819"/>
    <s v="Planta de Proceso"/>
    <n v="120146"/>
    <s v=""/>
    <s v=""/>
    <s v="702022008819"/>
    <s v="2022-01-19"/>
    <x v="2"/>
    <x v="1"/>
    <n v="301"/>
    <s v="SALMON DEL ATLANTICO"/>
    <n v="2000"/>
    <n v="12.012"/>
    <x v="1"/>
    <x v="1"/>
    <s v="3822873"/>
    <s v="2022-01-25"/>
    <n v="12"/>
    <n v="2182"/>
    <n v="12.567"/>
  </r>
  <r>
    <n v="120146"/>
    <n v="702022008807"/>
    <s v="Planta de Proceso"/>
    <n v="120146"/>
    <s v=""/>
    <s v=""/>
    <s v="702022008807"/>
    <s v="2022-01-19"/>
    <x v="2"/>
    <x v="1"/>
    <n v="301"/>
    <s v="SALMON DEL ATLANTICO"/>
    <n v="2000"/>
    <n v="12.012"/>
    <x v="1"/>
    <x v="1"/>
    <s v="3822873"/>
    <s v="2022-01-25"/>
    <n v="12"/>
    <n v="2182"/>
    <n v="12.567"/>
  </r>
  <r>
    <n v="120146"/>
    <n v="702022009465"/>
    <s v="Planta de Proceso"/>
    <n v="120146"/>
    <s v=""/>
    <s v=""/>
    <s v="702022009465"/>
    <s v="2022-01-20"/>
    <x v="2"/>
    <x v="1"/>
    <n v="301"/>
    <s v="SALMON DEL ATLANTICO"/>
    <n v="1667"/>
    <n v="10.012"/>
    <x v="0"/>
    <x v="0"/>
    <s v="3823087"/>
    <s v="2022-01-21"/>
    <n v="12"/>
    <n v="1952"/>
    <n v="11.733000000000001"/>
  </r>
  <r>
    <n v="120146"/>
    <n v="702022009458"/>
    <s v="Planta de Proceso"/>
    <n v="120146"/>
    <s v=""/>
    <s v=""/>
    <s v="702022009458"/>
    <s v="2022-01-20"/>
    <x v="2"/>
    <x v="1"/>
    <n v="301"/>
    <s v="SALMON DEL ATLANTICO"/>
    <n v="1667"/>
    <n v="10.012"/>
    <x v="0"/>
    <x v="0"/>
    <s v="3823087"/>
    <s v="2022-01-21"/>
    <n v="12"/>
    <n v="1951"/>
    <n v="11.731999999999999"/>
  </r>
  <r>
    <n v="120146"/>
    <n v="702022009477"/>
    <s v="Planta de Proceso"/>
    <n v="120146"/>
    <s v=""/>
    <s v=""/>
    <s v="702022009477"/>
    <s v="2022-01-20"/>
    <x v="2"/>
    <x v="1"/>
    <n v="301"/>
    <s v="SALMON DEL ATLANTICO"/>
    <n v="1666"/>
    <n v="10.006"/>
    <x v="0"/>
    <x v="0"/>
    <s v="3823087"/>
    <s v="2022-01-21"/>
    <n v="12"/>
    <n v="1949"/>
    <n v="11.725"/>
  </r>
  <r>
    <n v="120146"/>
    <n v="702022009434"/>
    <s v="Planta de Proceso"/>
    <n v="120146"/>
    <s v=""/>
    <s v=""/>
    <s v="702022009434"/>
    <s v="2022-01-20"/>
    <x v="2"/>
    <x v="1"/>
    <n v="301"/>
    <s v="SALMON DEL ATLANTICO"/>
    <n v="2000"/>
    <n v="12.012"/>
    <x v="1"/>
    <x v="1"/>
    <s v="3822896"/>
    <s v="2022-01-25"/>
    <n v="12"/>
    <n v="1836"/>
    <n v="10.648999999999999"/>
  </r>
  <r>
    <n v="120146"/>
    <n v="702022009421"/>
    <s v="Planta de Proceso"/>
    <n v="120146"/>
    <s v=""/>
    <s v=""/>
    <s v="702022009421"/>
    <s v="2022-01-20"/>
    <x v="2"/>
    <x v="1"/>
    <n v="301"/>
    <s v="SALMON DEL ATLANTICO"/>
    <n v="2000"/>
    <n v="12.012"/>
    <x v="1"/>
    <x v="1"/>
    <s v="3822896"/>
    <s v="2022-01-25"/>
    <n v="12"/>
    <n v="1836"/>
    <n v="10.648"/>
  </r>
  <r>
    <n v="120146"/>
    <n v="702022009444"/>
    <s v="Planta de Proceso"/>
    <n v="120146"/>
    <s v=""/>
    <s v=""/>
    <s v="702022009444"/>
    <s v="2022-01-20"/>
    <x v="2"/>
    <x v="1"/>
    <n v="301"/>
    <s v="SALMON DEL ATLANTICO"/>
    <n v="2000"/>
    <n v="12.012"/>
    <x v="1"/>
    <x v="1"/>
    <s v="3822896"/>
    <s v="2022-01-25"/>
    <n v="12"/>
    <n v="1836"/>
    <n v="10.648999999999999"/>
  </r>
  <r>
    <n v="120146"/>
    <n v="702022010114"/>
    <s v="Planta de Proceso"/>
    <n v="120146"/>
    <s v=""/>
    <s v=""/>
    <s v="702022010114"/>
    <s v="2022-01-21"/>
    <x v="2"/>
    <x v="1"/>
    <n v="301"/>
    <s v="SALMON DEL ATLANTICO"/>
    <n v="2000"/>
    <n v="12.012"/>
    <x v="0"/>
    <x v="0"/>
    <s v="3823304"/>
    <s v="2022-01-22"/>
    <n v="12"/>
    <n v="2188"/>
    <n v="12.526999999999999"/>
  </r>
  <r>
    <n v="120146"/>
    <n v="702022010289"/>
    <s v="Planta de Proceso"/>
    <n v="120146"/>
    <s v=""/>
    <s v=""/>
    <s v="702022010289"/>
    <s v="2022-01-21"/>
    <x v="2"/>
    <x v="1"/>
    <n v="301"/>
    <s v="SALMON DEL ATLANTICO"/>
    <n v="654"/>
    <n v="3.9279999999999999"/>
    <x v="0"/>
    <x v="0"/>
    <s v="3823304"/>
    <s v="2022-01-22"/>
    <n v="12"/>
    <n v="715"/>
    <n v="4.0960000000000001"/>
  </r>
  <r>
    <n v="120146"/>
    <n v="702022010123"/>
    <s v="Planta de Proceso"/>
    <n v="120146"/>
    <s v=""/>
    <s v=""/>
    <s v="702022010123"/>
    <s v="2022-01-21"/>
    <x v="2"/>
    <x v="1"/>
    <n v="301"/>
    <s v="SALMON DEL ATLANTICO"/>
    <n v="2000"/>
    <n v="12.012"/>
    <x v="0"/>
    <x v="0"/>
    <s v="3823309"/>
    <s v="2022-01-22"/>
    <n v="12"/>
    <n v="1917"/>
    <n v="10.425000000000001"/>
  </r>
  <r>
    <n v="120146"/>
    <n v="702022010361"/>
    <s v="Planta de Proceso"/>
    <n v="120146"/>
    <s v=""/>
    <s v=""/>
    <s v="702022010361"/>
    <s v="2022-01-21"/>
    <x v="2"/>
    <x v="1"/>
    <n v="301"/>
    <s v="SALMON DEL ATLANTICO"/>
    <n v="1446"/>
    <n v="8.19"/>
    <x v="0"/>
    <x v="0"/>
    <s v="3823308"/>
    <s v="2022-01-22"/>
    <n v="12"/>
    <n v="1474"/>
    <n v="9.0229999999999997"/>
  </r>
  <r>
    <n v="120146"/>
    <n v="702022010128"/>
    <s v="Planta de Proceso"/>
    <n v="120146"/>
    <s v=""/>
    <s v=""/>
    <s v="702022010128"/>
    <s v="2022-01-21"/>
    <x v="2"/>
    <x v="1"/>
    <n v="301"/>
    <s v="SALMON DEL ATLANTICO"/>
    <n v="2000"/>
    <n v="12.012"/>
    <x v="0"/>
    <x v="0"/>
    <s v=""/>
    <s v=""/>
    <s v=""/>
    <s v=""/>
    <s v=""/>
  </r>
  <r>
    <n v="120146"/>
    <n v="702022010661"/>
    <s v="Planta de Proceso"/>
    <n v="120146"/>
    <s v=""/>
    <s v=""/>
    <s v="702022010661"/>
    <s v="2022-01-22"/>
    <x v="2"/>
    <x v="1"/>
    <n v="301"/>
    <s v="SALMON DEL ATLANTICO"/>
    <n v="1667"/>
    <n v="9.4420000000000002"/>
    <x v="0"/>
    <x v="0"/>
    <s v="3823339"/>
    <s v="2022-01-24"/>
    <n v="12"/>
    <n v="1537"/>
    <n v="9.0239999999999991"/>
  </r>
  <r>
    <n v="120146"/>
    <n v="702022010651"/>
    <s v="Planta de Proceso"/>
    <n v="120146"/>
    <s v=""/>
    <s v=""/>
    <s v="702022010651"/>
    <s v="2022-01-22"/>
    <x v="2"/>
    <x v="1"/>
    <n v="301"/>
    <s v="SALMON DEL ATLANTICO"/>
    <n v="1666"/>
    <n v="9.4359999999999999"/>
    <x v="0"/>
    <x v="0"/>
    <s v="3823339"/>
    <s v="2022-01-24"/>
    <n v="12"/>
    <n v="1535"/>
    <n v="9.0180000000000007"/>
  </r>
  <r>
    <n v="120146"/>
    <n v="702022010656"/>
    <s v="Planta de Proceso"/>
    <n v="120146"/>
    <s v=""/>
    <s v=""/>
    <s v="702022010656"/>
    <s v="2022-01-22"/>
    <x v="2"/>
    <x v="1"/>
    <n v="301"/>
    <s v="SALMON DEL ATLANTICO"/>
    <n v="1667"/>
    <n v="9.4420000000000002"/>
    <x v="0"/>
    <x v="0"/>
    <s v="3823339"/>
    <s v="2022-01-24"/>
    <n v="12"/>
    <n v="1536"/>
    <n v="9.0239999999999991"/>
  </r>
  <r>
    <n v="120146"/>
    <n v="702022010639"/>
    <s v="Planta de Proceso"/>
    <n v="120146"/>
    <s v=""/>
    <s v=""/>
    <s v="702022010639"/>
    <s v="2022-01-22"/>
    <x v="2"/>
    <x v="1"/>
    <n v="301"/>
    <s v="SALMON DEL ATLANTICO"/>
    <n v="1500"/>
    <n v="8.4960000000000004"/>
    <x v="1"/>
    <x v="1"/>
    <s v="3824420"/>
    <s v="2022-01-27"/>
    <n v="12"/>
    <n v="1497"/>
    <n v="8.6039999999999992"/>
  </r>
  <r>
    <n v="120146"/>
    <n v="702022010642"/>
    <s v="Planta de Proceso"/>
    <n v="120146"/>
    <s v=""/>
    <s v=""/>
    <s v="702022010642"/>
    <s v="2022-01-22"/>
    <x v="2"/>
    <x v="1"/>
    <n v="301"/>
    <s v="SALMON DEL ATLANTICO"/>
    <n v="1500"/>
    <n v="8.4960000000000004"/>
    <x v="1"/>
    <x v="1"/>
    <s v="3824420"/>
    <s v="2022-01-27"/>
    <n v="12"/>
    <n v="1498"/>
    <n v="8.6110000000000007"/>
  </r>
  <r>
    <n v="120146"/>
    <n v="702022010640"/>
    <s v="Planta de Proceso"/>
    <n v="120146"/>
    <s v=""/>
    <s v=""/>
    <s v="702022010640"/>
    <s v="2022-01-22"/>
    <x v="2"/>
    <x v="1"/>
    <n v="301"/>
    <s v="SALMON DEL ATLANTICO"/>
    <n v="1500"/>
    <n v="8.4960000000000004"/>
    <x v="1"/>
    <x v="1"/>
    <s v="3824420"/>
    <s v="2022-01-27"/>
    <n v="12"/>
    <n v="1497"/>
    <n v="8.6039999999999992"/>
  </r>
  <r>
    <n v="120146"/>
    <n v="702022010646"/>
    <s v="Planta de Proceso"/>
    <n v="120146"/>
    <s v=""/>
    <s v=""/>
    <s v="702022010646"/>
    <s v="2022-01-22"/>
    <x v="2"/>
    <x v="1"/>
    <n v="301"/>
    <s v="SALMON DEL ATLANTICO"/>
    <n v="1500"/>
    <n v="8.4960000000000004"/>
    <x v="1"/>
    <x v="1"/>
    <s v="3824420"/>
    <s v="2022-01-27"/>
    <n v="12"/>
    <n v="1498"/>
    <n v="8.6110000000000007"/>
  </r>
  <r>
    <n v="120146"/>
    <n v="702022009835"/>
    <s v="Acopio Flotante"/>
    <n v="500035"/>
    <s v="622022012983"/>
    <s v="VIVERO FLOTANTE"/>
    <s v="622022012983"/>
    <s v="2022-01-27"/>
    <x v="2"/>
    <x v="1"/>
    <n v="301"/>
    <s v="SALMON DEL ATLANTICO"/>
    <n v="4800"/>
    <n v="28.829000000000001"/>
    <x v="2"/>
    <x v="2"/>
    <s v="3824654"/>
    <s v="2022-01-27"/>
    <n v="10"/>
    <n v="4800"/>
    <n v="27.905000000000001"/>
  </r>
  <r>
    <n v="120146"/>
    <n v="702022012757"/>
    <s v="Planta de Proceso"/>
    <n v="120146"/>
    <s v=""/>
    <s v=""/>
    <s v="702022012757"/>
    <s v="2022-01-27"/>
    <x v="2"/>
    <x v="1"/>
    <n v="301"/>
    <s v="SALMON DEL ATLANTICO"/>
    <n v="1500"/>
    <n v="8.016"/>
    <x v="0"/>
    <x v="0"/>
    <s v="3827518"/>
    <s v="2022-01-28"/>
    <n v="12"/>
    <n v="2492"/>
    <n v="12.989000000000001"/>
  </r>
  <r>
    <n v="120146"/>
    <n v="702022012762"/>
    <s v="Planta de Proceso"/>
    <n v="120146"/>
    <s v=""/>
    <s v=""/>
    <s v="702022012762"/>
    <s v="2022-01-27"/>
    <x v="2"/>
    <x v="1"/>
    <n v="301"/>
    <s v="SALMON DEL ATLANTICO"/>
    <n v="1500"/>
    <n v="8.016"/>
    <x v="1"/>
    <x v="1"/>
    <s v="3825732"/>
    <s v="2022-01-29"/>
    <n v="12"/>
    <n v="1494"/>
    <n v="7.6520000000000001"/>
  </r>
  <r>
    <n v="120146"/>
    <n v="702022012777"/>
    <s v="Planta de Proceso"/>
    <n v="120146"/>
    <s v=""/>
    <s v=""/>
    <s v="702022012777"/>
    <s v="2022-01-27"/>
    <x v="2"/>
    <x v="1"/>
    <n v="301"/>
    <s v="SALMON DEL ATLANTICO"/>
    <n v="1500"/>
    <n v="8.016"/>
    <x v="1"/>
    <x v="1"/>
    <s v="3825732"/>
    <s v="2022-01-29"/>
    <n v="12"/>
    <n v="1495"/>
    <n v="7.6589999999999998"/>
  </r>
  <r>
    <n v="120146"/>
    <n v="702022012771"/>
    <s v="Planta de Proceso"/>
    <n v="120146"/>
    <s v=""/>
    <s v=""/>
    <s v="702022012771"/>
    <s v="2022-01-27"/>
    <x v="2"/>
    <x v="1"/>
    <n v="301"/>
    <s v="SALMON DEL ATLANTICO"/>
    <n v="1500"/>
    <n v="8.016"/>
    <x v="1"/>
    <x v="1"/>
    <s v="3825732"/>
    <s v="2022-01-29"/>
    <n v="12"/>
    <n v="1494"/>
    <n v="7.6520000000000001"/>
  </r>
  <r>
    <n v="120146"/>
    <n v="702022012780"/>
    <s v="Planta de Proceso"/>
    <n v="120146"/>
    <s v=""/>
    <s v=""/>
    <s v="702022012780"/>
    <s v="2022-01-27"/>
    <x v="2"/>
    <x v="1"/>
    <n v="301"/>
    <s v="SALMON DEL ATLANTICO"/>
    <n v="1500"/>
    <n v="8.016"/>
    <x v="1"/>
    <x v="1"/>
    <s v="3825732"/>
    <s v="2022-01-29"/>
    <n v="12"/>
    <n v="1495"/>
    <n v="7.6589999999999998"/>
  </r>
  <r>
    <n v="120146"/>
    <n v="702022012759"/>
    <s v="Planta de Proceso"/>
    <n v="120146"/>
    <s v=""/>
    <s v=""/>
    <s v="702022012759"/>
    <s v="2022-01-27"/>
    <x v="2"/>
    <x v="1"/>
    <n v="301"/>
    <s v="SALMON DEL ATLANTICO"/>
    <n v="1500"/>
    <n v="8.016"/>
    <x v="1"/>
    <x v="1"/>
    <s v="3825732"/>
    <s v="2022-01-29"/>
    <n v="12"/>
    <n v="1494"/>
    <n v="7.6520000000000001"/>
  </r>
  <r>
    <n v="120146"/>
    <n v="702022009835"/>
    <s v="Acopio Flotante"/>
    <n v="500035"/>
    <s v="622022013367"/>
    <s v="VIVERO FLOTANTE"/>
    <s v="622022013367"/>
    <s v="2022-01-28"/>
    <x v="2"/>
    <x v="1"/>
    <n v="301"/>
    <s v="SALMON DEL ATLANTICO"/>
    <n v="5186"/>
    <n v="31.146999999999998"/>
    <x v="2"/>
    <x v="2"/>
    <s v="3827448"/>
    <s v="2022-01-28"/>
    <n v="10"/>
    <n v="5278"/>
    <n v="30.071999999999999"/>
  </r>
  <r>
    <n v="120146"/>
    <n v="702022009835"/>
    <s v="Acopio Flotante"/>
    <n v="500035"/>
    <s v="622022015333"/>
    <s v="VIVERO FLOTANTE"/>
    <s v="622022015333"/>
    <s v="2022-02-02"/>
    <x v="3"/>
    <x v="1"/>
    <n v="309"/>
    <s v="MORTALIDAD DE SALMONIDEOS"/>
    <n v="14"/>
    <n v="8.4000000000000005E-2"/>
    <x v="3"/>
    <x v="3"/>
    <s v="3829048"/>
    <s v="2022-02-02"/>
    <n v="10"/>
    <n v="14"/>
    <n v="0.1"/>
  </r>
  <r>
    <n v="120146"/>
    <n v="702022020436"/>
    <s v="Planta de Proceso"/>
    <n v="120146"/>
    <s v=""/>
    <s v=""/>
    <s v="702022020436"/>
    <s v="2022-02-13"/>
    <x v="3"/>
    <x v="1"/>
    <n v="301"/>
    <s v="SALMON DEL ATLANTICO"/>
    <n v="1750"/>
    <n v="10.452999999999999"/>
    <x v="1"/>
    <x v="1"/>
    <s v="3836605"/>
    <s v="2022-02-16"/>
    <n v="12"/>
    <n v="1494"/>
    <n v="9.2119999999999997"/>
  </r>
  <r>
    <n v="120146"/>
    <n v="702022020437"/>
    <s v="Planta de Proceso"/>
    <n v="120146"/>
    <s v=""/>
    <s v=""/>
    <s v="702022020437"/>
    <s v="2022-02-13"/>
    <x v="3"/>
    <x v="1"/>
    <n v="301"/>
    <s v="SALMON DEL ATLANTICO"/>
    <n v="1750"/>
    <n v="10.452999999999999"/>
    <x v="1"/>
    <x v="1"/>
    <s v="3836605"/>
    <s v="2022-02-16"/>
    <n v="12"/>
    <n v="1494"/>
    <n v="9.2100000000000009"/>
  </r>
  <r>
    <n v="120146"/>
    <n v="702022020438"/>
    <s v="Planta de Proceso"/>
    <n v="120146"/>
    <s v=""/>
    <s v=""/>
    <s v="702022020438"/>
    <s v="2022-02-13"/>
    <x v="3"/>
    <x v="1"/>
    <n v="301"/>
    <s v="SALMON DEL ATLANTICO"/>
    <n v="1750"/>
    <n v="10.452999999999999"/>
    <x v="1"/>
    <x v="1"/>
    <s v="3836605"/>
    <s v="2022-02-16"/>
    <n v="12"/>
    <n v="1494"/>
    <n v="9.2100000000000009"/>
  </r>
  <r>
    <n v="120146"/>
    <n v="702022020439"/>
    <s v="Planta de Proceso"/>
    <n v="120146"/>
    <s v=""/>
    <s v=""/>
    <s v="702022020439"/>
    <s v="2022-02-13"/>
    <x v="3"/>
    <x v="1"/>
    <n v="301"/>
    <s v="SALMON DEL ATLANTICO"/>
    <n v="1750"/>
    <n v="10.452999999999999"/>
    <x v="1"/>
    <x v="1"/>
    <s v="3836605"/>
    <s v="2022-02-16"/>
    <n v="12"/>
    <n v="1493"/>
    <n v="9.2040000000000006"/>
  </r>
  <r>
    <n v="120146"/>
    <n v="702022020601"/>
    <s v="Planta de Proceso"/>
    <n v="120146"/>
    <s v=""/>
    <s v=""/>
    <s v="702022020601"/>
    <s v="2022-02-14"/>
    <x v="3"/>
    <x v="1"/>
    <n v="301"/>
    <s v="SALMON DEL ATLANTICO"/>
    <n v="1250"/>
    <n v="7.4660000000000002"/>
    <x v="1"/>
    <x v="1"/>
    <s v="3838205"/>
    <s v="2022-02-18"/>
    <n v="12"/>
    <n v="1610"/>
    <n v="10.592000000000001"/>
  </r>
  <r>
    <n v="120146"/>
    <n v="702022020595"/>
    <s v="Planta de Proceso"/>
    <n v="120146"/>
    <s v=""/>
    <s v=""/>
    <s v="702022020595"/>
    <s v="2022-02-14"/>
    <x v="3"/>
    <x v="1"/>
    <n v="301"/>
    <s v="SALMON DEL ATLANTICO"/>
    <n v="1250"/>
    <n v="7.4660000000000002"/>
    <x v="1"/>
    <x v="1"/>
    <s v="3838205"/>
    <s v="2022-02-18"/>
    <n v="12"/>
    <n v="1612"/>
    <n v="10.606"/>
  </r>
  <r>
    <n v="120146"/>
    <n v="702022020596"/>
    <s v="Planta de Proceso"/>
    <n v="120146"/>
    <s v=""/>
    <s v=""/>
    <s v="702022020596"/>
    <s v="2022-02-14"/>
    <x v="3"/>
    <x v="1"/>
    <n v="301"/>
    <s v="SALMON DEL ATLANTICO"/>
    <n v="1250"/>
    <n v="7.4660000000000002"/>
    <x v="1"/>
    <x v="1"/>
    <s v="3838205"/>
    <s v="2022-02-18"/>
    <n v="12"/>
    <n v="1611"/>
    <n v="10.598000000000001"/>
  </r>
  <r>
    <n v="120146"/>
    <n v="702022020599"/>
    <s v="Planta de Proceso"/>
    <n v="120146"/>
    <s v=""/>
    <s v=""/>
    <s v="702022020599"/>
    <s v="2022-02-14"/>
    <x v="3"/>
    <x v="1"/>
    <n v="301"/>
    <s v="SALMON DEL ATLANTICO"/>
    <n v="1250"/>
    <n v="7.4660000000000002"/>
    <x v="1"/>
    <x v="1"/>
    <s v="3838205"/>
    <s v="2022-02-18"/>
    <n v="12"/>
    <n v="1610"/>
    <n v="10.592000000000001"/>
  </r>
  <r>
    <n v="120146"/>
    <n v="702022025290"/>
    <s v="Planta de Proceso"/>
    <n v="120146"/>
    <s v=""/>
    <s v=""/>
    <s v="702022025290"/>
    <s v="2022-02-23"/>
    <x v="3"/>
    <x v="1"/>
    <n v="301"/>
    <s v="SALMON DEL ATLANTICO"/>
    <n v="1800"/>
    <n v="10.750999999999999"/>
    <x v="0"/>
    <x v="0"/>
    <s v="3844914"/>
    <s v="2022-02-25"/>
    <n v="12"/>
    <n v="1808"/>
    <n v="11.042999999999999"/>
  </r>
  <r>
    <n v="120146"/>
    <n v="702022025283"/>
    <s v="Planta de Proceso"/>
    <n v="120146"/>
    <s v=""/>
    <s v=""/>
    <s v="702022025283"/>
    <s v="2022-02-23"/>
    <x v="3"/>
    <x v="1"/>
    <n v="301"/>
    <s v="SALMON DEL ATLANTICO"/>
    <n v="1800"/>
    <n v="10.750999999999999"/>
    <x v="0"/>
    <x v="0"/>
    <s v="3844807"/>
    <s v="2022-02-24"/>
    <n v="12"/>
    <n v="1848"/>
    <n v="10.664"/>
  </r>
  <r>
    <n v="120146"/>
    <n v="702022025285"/>
    <s v="Planta de Proceso"/>
    <n v="120146"/>
    <s v=""/>
    <s v=""/>
    <s v="702022025285"/>
    <s v="2022-02-23"/>
    <x v="3"/>
    <x v="1"/>
    <n v="301"/>
    <s v="SALMON DEL ATLANTICO"/>
    <n v="1800"/>
    <n v="10.750999999999999"/>
    <x v="0"/>
    <x v="0"/>
    <s v="3844807"/>
    <s v="2022-02-24"/>
    <n v="12"/>
    <n v="1848"/>
    <n v="10.664"/>
  </r>
  <r>
    <n v="120146"/>
    <n v="702022025294"/>
    <s v="Planta de Proceso"/>
    <n v="120146"/>
    <s v=""/>
    <s v=""/>
    <s v="702022025294"/>
    <s v="2022-02-23"/>
    <x v="3"/>
    <x v="1"/>
    <n v="301"/>
    <s v="SALMON DEL ATLANTICO"/>
    <n v="1800"/>
    <n v="10.750999999999999"/>
    <x v="0"/>
    <x v="0"/>
    <s v="3844807"/>
    <s v="2022-02-24"/>
    <n v="12"/>
    <n v="1847"/>
    <n v="10.664999999999999"/>
  </r>
  <r>
    <n v="120146"/>
    <n v="702022025298"/>
    <s v="Planta de Proceso"/>
    <n v="120146"/>
    <s v=""/>
    <s v=""/>
    <s v="702022025298"/>
    <s v="2022-02-23"/>
    <x v="3"/>
    <x v="1"/>
    <n v="301"/>
    <s v="SALMON DEL ATLANTICO"/>
    <n v="1800"/>
    <n v="10.750999999999999"/>
    <x v="0"/>
    <x v="0"/>
    <s v="3844807"/>
    <s v="2022-02-24"/>
    <n v="12"/>
    <n v="1847"/>
    <n v="10.664"/>
  </r>
  <r>
    <n v="120146"/>
    <n v="702022025690"/>
    <s v="Planta de Proceso"/>
    <n v="120146"/>
    <s v=""/>
    <s v=""/>
    <s v="702022025690"/>
    <s v="2022-02-24"/>
    <x v="3"/>
    <x v="1"/>
    <n v="301"/>
    <s v="SALMON DEL ATLANTICO"/>
    <n v="1600"/>
    <n v="9.5570000000000004"/>
    <x v="0"/>
    <x v="0"/>
    <s v="3844914"/>
    <s v="2022-02-25"/>
    <n v="12"/>
    <n v="1607"/>
    <n v="9.8160000000000007"/>
  </r>
  <r>
    <n v="120146"/>
    <n v="702022025701"/>
    <s v="Planta de Proceso"/>
    <n v="120146"/>
    <s v=""/>
    <s v=""/>
    <s v="702022025701"/>
    <s v="2022-02-24"/>
    <x v="3"/>
    <x v="1"/>
    <n v="301"/>
    <s v="SALMON DEL ATLANTICO"/>
    <n v="1600"/>
    <n v="9.5570000000000004"/>
    <x v="0"/>
    <x v="0"/>
    <s v="3844914"/>
    <s v="2022-02-25"/>
    <n v="12"/>
    <n v="1606"/>
    <n v="9.8160000000000007"/>
  </r>
  <r>
    <n v="120146"/>
    <n v="702022025715"/>
    <s v="Planta de Proceso"/>
    <n v="120146"/>
    <s v=""/>
    <s v=""/>
    <s v="702022025715"/>
    <s v="2022-02-24"/>
    <x v="3"/>
    <x v="1"/>
    <n v="301"/>
    <s v="SALMON DEL ATLANTICO"/>
    <n v="1600"/>
    <n v="9.5570000000000004"/>
    <x v="0"/>
    <x v="0"/>
    <s v="3844914"/>
    <s v="2022-02-25"/>
    <n v="12"/>
    <n v="1607"/>
    <n v="9.8160000000000007"/>
  </r>
  <r>
    <n v="120146"/>
    <n v="702022025694"/>
    <s v="Planta de Proceso"/>
    <n v="120146"/>
    <s v=""/>
    <s v=""/>
    <s v="702022025694"/>
    <s v="2022-02-24"/>
    <x v="3"/>
    <x v="1"/>
    <n v="301"/>
    <s v="SALMON DEL ATLANTICO"/>
    <n v="1600"/>
    <n v="9.5570000000000004"/>
    <x v="0"/>
    <x v="0"/>
    <s v="3844914"/>
    <s v="2022-02-25"/>
    <n v="12"/>
    <n v="1606"/>
    <n v="9.8170000000000002"/>
  </r>
  <r>
    <n v="120146"/>
    <n v="702022025704"/>
    <s v="Planta de Proceso"/>
    <n v="120146"/>
    <s v=""/>
    <s v=""/>
    <s v="702022025704"/>
    <s v="2022-02-24"/>
    <x v="3"/>
    <x v="1"/>
    <n v="301"/>
    <s v="SALMON DEL ATLANTICO"/>
    <n v="1600"/>
    <n v="9.5570000000000004"/>
    <x v="0"/>
    <x v="0"/>
    <s v="3844914"/>
    <s v="2022-02-25"/>
    <n v="12"/>
    <n v="1607"/>
    <n v="9.8160000000000007"/>
  </r>
  <r>
    <n v="120146"/>
    <n v="702022026550"/>
    <s v="Planta de Proceso"/>
    <n v="120146"/>
    <s v=""/>
    <s v=""/>
    <s v="702022026550"/>
    <s v="2022-02-26"/>
    <x v="3"/>
    <x v="1"/>
    <n v="301"/>
    <s v="SALMON DEL ATLANTICO"/>
    <n v="1600"/>
    <n v="10.949"/>
    <x v="0"/>
    <x v="0"/>
    <s v="3851114"/>
    <s v="2022-03-02"/>
    <n v="12"/>
    <n v="1638"/>
    <n v="10.37"/>
  </r>
  <r>
    <n v="120146"/>
    <n v="702022026570"/>
    <s v="Planta de Proceso"/>
    <n v="120146"/>
    <s v=""/>
    <s v=""/>
    <s v="702022026570"/>
    <s v="2022-02-26"/>
    <x v="3"/>
    <x v="1"/>
    <n v="301"/>
    <s v="SALMON DEL ATLANTICO"/>
    <n v="1600"/>
    <n v="10.949"/>
    <x v="0"/>
    <x v="0"/>
    <s v="3851114"/>
    <s v="2022-03-02"/>
    <n v="12"/>
    <n v="1638"/>
    <n v="10.37"/>
  </r>
  <r>
    <n v="120146"/>
    <n v="702022026563"/>
    <s v="Planta de Proceso"/>
    <n v="120146"/>
    <s v=""/>
    <s v=""/>
    <s v="702022026563"/>
    <s v="2022-02-26"/>
    <x v="3"/>
    <x v="1"/>
    <n v="301"/>
    <s v="SALMON DEL ATLANTICO"/>
    <n v="1600"/>
    <n v="10.949"/>
    <x v="0"/>
    <x v="0"/>
    <s v="3851112"/>
    <s v="2022-03-01"/>
    <n v="12"/>
    <n v="1653"/>
    <n v="10.093999999999999"/>
  </r>
  <r>
    <n v="120146"/>
    <n v="702022026572"/>
    <s v="Planta de Proceso"/>
    <n v="120146"/>
    <s v=""/>
    <s v=""/>
    <s v="702022026572"/>
    <s v="2022-02-26"/>
    <x v="3"/>
    <x v="1"/>
    <n v="301"/>
    <s v="SALMON DEL ATLANTICO"/>
    <n v="1600"/>
    <n v="10.949"/>
    <x v="0"/>
    <x v="0"/>
    <s v="3851114"/>
    <s v="2022-03-02"/>
    <n v="12"/>
    <n v="1640"/>
    <n v="10.369"/>
  </r>
  <r>
    <n v="120146"/>
    <n v="702022026567"/>
    <s v="Planta de Proceso"/>
    <n v="120146"/>
    <s v=""/>
    <s v=""/>
    <s v="702022026567"/>
    <s v="2022-02-26"/>
    <x v="3"/>
    <x v="1"/>
    <n v="301"/>
    <s v="SALMON DEL ATLANTICO"/>
    <n v="1600"/>
    <n v="10.949"/>
    <x v="0"/>
    <x v="0"/>
    <s v="3851114"/>
    <s v="2022-03-02"/>
    <n v="12"/>
    <n v="1638"/>
    <n v="10.37"/>
  </r>
  <r>
    <n v="120146"/>
    <n v="702022026566"/>
    <s v="Planta de Proceso"/>
    <n v="120146"/>
    <s v=""/>
    <s v=""/>
    <s v="702022026566"/>
    <s v="2022-02-26"/>
    <x v="3"/>
    <x v="1"/>
    <n v="301"/>
    <s v="SALMON DEL ATLANTICO"/>
    <n v="1600"/>
    <n v="10.949"/>
    <x v="0"/>
    <x v="0"/>
    <s v="3851118"/>
    <s v="2022-03-03"/>
    <n v="12"/>
    <n v="1405"/>
    <n v="8.7669999999999995"/>
  </r>
  <r>
    <n v="120146"/>
    <n v="702022026545"/>
    <s v="Planta de Proceso"/>
    <n v="120146"/>
    <s v=""/>
    <s v=""/>
    <s v="702022026545"/>
    <s v="2022-02-26"/>
    <x v="3"/>
    <x v="1"/>
    <n v="301"/>
    <s v="SALMON DEL ATLANTICO"/>
    <n v="1600"/>
    <n v="10.949"/>
    <x v="0"/>
    <x v="0"/>
    <s v="3851118"/>
    <s v="2022-03-03"/>
    <n v="12"/>
    <n v="1405"/>
    <n v="8.7669999999999995"/>
  </r>
  <r>
    <n v="120146"/>
    <n v="702022026571"/>
    <s v="Planta de Proceso"/>
    <n v="120146"/>
    <s v=""/>
    <s v=""/>
    <s v="702022026571"/>
    <s v="2022-02-26"/>
    <x v="3"/>
    <x v="1"/>
    <n v="301"/>
    <s v="SALMON DEL ATLANTICO"/>
    <n v="1600"/>
    <n v="10.949"/>
    <x v="0"/>
    <x v="0"/>
    <s v="3851118"/>
    <s v="2022-03-03"/>
    <n v="12"/>
    <n v="1404"/>
    <n v="8.7650000000000006"/>
  </r>
  <r>
    <n v="120146"/>
    <n v="702022026547"/>
    <s v="Planta de Proceso"/>
    <n v="120146"/>
    <s v=""/>
    <s v=""/>
    <s v="702022026547"/>
    <s v="2022-02-26"/>
    <x v="3"/>
    <x v="1"/>
    <n v="301"/>
    <s v="SALMON DEL ATLANTICO"/>
    <n v="1600"/>
    <n v="10.949"/>
    <x v="0"/>
    <x v="0"/>
    <s v="3851114"/>
    <s v="2022-03-02"/>
    <n v="12"/>
    <n v="1638"/>
    <n v="10.37"/>
  </r>
  <r>
    <n v="120146"/>
    <n v="702022026552"/>
    <s v="Planta de Proceso"/>
    <n v="120146"/>
    <s v=""/>
    <s v=""/>
    <s v="702022026552"/>
    <s v="2022-02-26"/>
    <x v="3"/>
    <x v="1"/>
    <n v="301"/>
    <s v="SALMON DEL ATLANTICO"/>
    <n v="1600"/>
    <n v="10.949"/>
    <x v="0"/>
    <x v="0"/>
    <s v="3851122"/>
    <s v="2022-03-04"/>
    <n v="12"/>
    <n v="1540"/>
    <n v="9.7880000000000003"/>
  </r>
  <r>
    <n v="120146"/>
    <n v="702022026548"/>
    <s v="Planta de Proceso"/>
    <n v="120146"/>
    <s v=""/>
    <s v=""/>
    <s v="702022026548"/>
    <s v="2022-02-26"/>
    <x v="3"/>
    <x v="1"/>
    <n v="301"/>
    <s v="SALMON DEL ATLANTICO"/>
    <n v="1600"/>
    <n v="10.949"/>
    <x v="0"/>
    <x v="0"/>
    <s v="3851118"/>
    <s v="2022-03-03"/>
    <n v="12"/>
    <n v="1405"/>
    <n v="8.7669999999999995"/>
  </r>
  <r>
    <n v="120146"/>
    <n v="702022026553"/>
    <s v="Planta de Proceso"/>
    <n v="120146"/>
    <s v=""/>
    <s v=""/>
    <s v="702022026553"/>
    <s v="2022-02-26"/>
    <x v="3"/>
    <x v="1"/>
    <n v="301"/>
    <s v="SALMON DEL ATLANTICO"/>
    <n v="1600"/>
    <n v="10.949"/>
    <x v="0"/>
    <x v="0"/>
    <s v="3851122"/>
    <s v="2022-03-04"/>
    <n v="12"/>
    <n v="1656"/>
    <n v="10.53"/>
  </r>
  <r>
    <n v="120146"/>
    <n v="702022026557"/>
    <s v="Planta de Proceso"/>
    <n v="120146"/>
    <s v=""/>
    <s v=""/>
    <s v="702022026557"/>
    <s v="2022-02-26"/>
    <x v="3"/>
    <x v="1"/>
    <n v="301"/>
    <s v="SALMON DEL ATLANTICO"/>
    <n v="1600"/>
    <n v="10.949"/>
    <x v="0"/>
    <x v="0"/>
    <s v="3851122"/>
    <s v="2022-03-04"/>
    <n v="12"/>
    <n v="1656"/>
    <n v="10.53"/>
  </r>
  <r>
    <n v="120146"/>
    <n v="702022026560"/>
    <s v="Planta de Proceso"/>
    <n v="120146"/>
    <s v=""/>
    <s v=""/>
    <s v="702022026560"/>
    <s v="2022-02-26"/>
    <x v="3"/>
    <x v="1"/>
    <n v="301"/>
    <s v="SALMON DEL ATLANTICO"/>
    <n v="1600"/>
    <n v="10.949"/>
    <x v="0"/>
    <x v="0"/>
    <s v="3851112"/>
    <s v="2022-03-01"/>
    <n v="12"/>
    <n v="1652"/>
    <n v="10.093999999999999"/>
  </r>
  <r>
    <n v="120146"/>
    <n v="702022026565"/>
    <s v="Planta de Proceso"/>
    <n v="120146"/>
    <s v=""/>
    <s v=""/>
    <s v="702022026565"/>
    <s v="2022-02-26"/>
    <x v="3"/>
    <x v="1"/>
    <n v="301"/>
    <s v="SALMON DEL ATLANTICO"/>
    <n v="1600"/>
    <n v="10.949"/>
    <x v="0"/>
    <x v="0"/>
    <s v="3851112"/>
    <s v="2022-03-01"/>
    <n v="12"/>
    <n v="1653"/>
    <n v="10.093999999999999"/>
  </r>
  <r>
    <n v="120146"/>
    <n v="702022026558"/>
    <s v="Planta de Proceso"/>
    <n v="120146"/>
    <s v=""/>
    <s v=""/>
    <s v="702022026558"/>
    <s v="2022-02-26"/>
    <x v="3"/>
    <x v="1"/>
    <n v="301"/>
    <s v="SALMON DEL ATLANTICO"/>
    <n v="1600"/>
    <n v="10.949"/>
    <x v="0"/>
    <x v="0"/>
    <s v="3851122"/>
    <s v="2022-03-04"/>
    <n v="12"/>
    <n v="1657"/>
    <n v="10.532"/>
  </r>
  <r>
    <n v="120146"/>
    <n v="702022026561"/>
    <s v="Planta de Proceso"/>
    <n v="120146"/>
    <s v=""/>
    <s v=""/>
    <s v="702022026561"/>
    <s v="2022-02-26"/>
    <x v="3"/>
    <x v="1"/>
    <n v="301"/>
    <s v="SALMON DEL ATLANTICO"/>
    <n v="1600"/>
    <n v="10.949"/>
    <x v="0"/>
    <x v="0"/>
    <s v="3851112"/>
    <s v="2022-03-01"/>
    <n v="12"/>
    <n v="1653"/>
    <n v="10.093999999999999"/>
  </r>
  <r>
    <n v="120146"/>
    <n v="702022026564"/>
    <s v="Planta de Proceso"/>
    <n v="120146"/>
    <s v=""/>
    <s v=""/>
    <s v="702022026564"/>
    <s v="2022-02-26"/>
    <x v="3"/>
    <x v="1"/>
    <n v="301"/>
    <s v="SALMON DEL ATLANTICO"/>
    <n v="1600"/>
    <n v="10.949"/>
    <x v="0"/>
    <x v="0"/>
    <s v="3851112"/>
    <s v="2022-03-01"/>
    <n v="12"/>
    <n v="1653"/>
    <n v="10.093999999999999"/>
  </r>
  <r>
    <n v="120146"/>
    <n v="702022026555"/>
    <s v="Planta de Proceso"/>
    <n v="120146"/>
    <s v=""/>
    <s v=""/>
    <s v="702022026555"/>
    <s v="2022-02-26"/>
    <x v="3"/>
    <x v="1"/>
    <n v="301"/>
    <s v="SALMON DEL ATLANTICO"/>
    <n v="1600"/>
    <n v="10.949"/>
    <x v="0"/>
    <x v="0"/>
    <s v="3851122"/>
    <s v="2022-03-04"/>
    <n v="12"/>
    <n v="1656"/>
    <n v="10.53"/>
  </r>
  <r>
    <n v="120146"/>
    <n v="702022026551"/>
    <s v="Planta de Proceso"/>
    <n v="120146"/>
    <s v=""/>
    <s v=""/>
    <s v="702022026551"/>
    <s v="2022-02-26"/>
    <x v="3"/>
    <x v="1"/>
    <n v="301"/>
    <s v="SALMON DEL ATLANTICO"/>
    <n v="1600"/>
    <n v="10.949"/>
    <x v="0"/>
    <x v="0"/>
    <s v=""/>
    <s v=""/>
    <s v=""/>
    <s v=""/>
    <s v=""/>
  </r>
  <r>
    <n v="120146"/>
    <n v="702022029304"/>
    <s v="Planta de Proceso"/>
    <n v="120146"/>
    <s v=""/>
    <s v=""/>
    <s v="702022029304"/>
    <s v="2022-03-06"/>
    <x v="4"/>
    <x v="1"/>
    <n v="301"/>
    <s v="SALMON DEL ATLANTICO"/>
    <n v="1500"/>
    <n v="9.9949999999999992"/>
    <x v="1"/>
    <x v="1"/>
    <s v="3849977"/>
    <s v="2022-03-08"/>
    <n v="12"/>
    <n v="1563"/>
    <n v="9.58"/>
  </r>
  <r>
    <n v="120146"/>
    <n v="702022029289"/>
    <s v="Planta de Proceso"/>
    <n v="120146"/>
    <s v=""/>
    <s v=""/>
    <s v="702022029289"/>
    <s v="2022-03-06"/>
    <x v="4"/>
    <x v="1"/>
    <n v="301"/>
    <s v="SALMON DEL ATLANTICO"/>
    <n v="1666"/>
    <n v="11.101000000000001"/>
    <x v="0"/>
    <x v="0"/>
    <s v="3856093"/>
    <s v="2022-03-07"/>
    <n v="12"/>
    <n v="1650"/>
    <n v="10.372999999999999"/>
  </r>
  <r>
    <n v="120146"/>
    <n v="702022029307"/>
    <s v="Planta de Proceso"/>
    <n v="120146"/>
    <s v=""/>
    <s v=""/>
    <s v="702022029307"/>
    <s v="2022-03-06"/>
    <x v="4"/>
    <x v="1"/>
    <n v="301"/>
    <s v="SALMON DEL ATLANTICO"/>
    <n v="1500"/>
    <n v="9.9949999999999992"/>
    <x v="1"/>
    <x v="1"/>
    <s v="3849977"/>
    <s v="2022-03-08"/>
    <n v="12"/>
    <n v="1563"/>
    <n v="9.58"/>
  </r>
  <r>
    <n v="120146"/>
    <n v="702022029295"/>
    <s v="Planta de Proceso"/>
    <n v="120146"/>
    <s v=""/>
    <s v=""/>
    <s v="702022029295"/>
    <s v="2022-03-06"/>
    <x v="4"/>
    <x v="1"/>
    <n v="301"/>
    <s v="SALMON DEL ATLANTICO"/>
    <n v="1666"/>
    <n v="11.101000000000001"/>
    <x v="0"/>
    <x v="0"/>
    <s v="3856093"/>
    <s v="2022-03-07"/>
    <n v="12"/>
    <n v="1650"/>
    <n v="10.372999999999999"/>
  </r>
  <r>
    <n v="120146"/>
    <n v="702022029309"/>
    <s v="Planta de Proceso"/>
    <n v="120146"/>
    <s v=""/>
    <s v=""/>
    <s v="702022029309"/>
    <s v="2022-03-06"/>
    <x v="4"/>
    <x v="1"/>
    <n v="301"/>
    <s v="SALMON DEL ATLANTICO"/>
    <n v="1500"/>
    <n v="9.9949999999999992"/>
    <x v="1"/>
    <x v="1"/>
    <s v="3849977"/>
    <s v="2022-03-08"/>
    <n v="12"/>
    <n v="1565"/>
    <n v="9.5950000000000006"/>
  </r>
  <r>
    <n v="120146"/>
    <n v="702022029305"/>
    <s v="Planta de Proceso"/>
    <n v="120146"/>
    <s v=""/>
    <s v=""/>
    <s v="702022029305"/>
    <s v="2022-03-06"/>
    <x v="4"/>
    <x v="1"/>
    <n v="301"/>
    <s v="SALMON DEL ATLANTICO"/>
    <n v="1500"/>
    <n v="9.9949999999999992"/>
    <x v="1"/>
    <x v="1"/>
    <s v="3849977"/>
    <s v="2022-03-08"/>
    <n v="12"/>
    <n v="1563"/>
    <n v="9.58"/>
  </r>
  <r>
    <n v="120146"/>
    <n v="702022029294"/>
    <s v="Planta de Proceso"/>
    <n v="120146"/>
    <s v=""/>
    <s v=""/>
    <s v="702022029294"/>
    <s v="2022-03-06"/>
    <x v="4"/>
    <x v="1"/>
    <n v="301"/>
    <s v="SALMON DEL ATLANTICO"/>
    <n v="1666"/>
    <n v="11.101000000000001"/>
    <x v="0"/>
    <x v="0"/>
    <s v="3856093"/>
    <s v="2022-03-07"/>
    <n v="12"/>
    <n v="1650"/>
    <n v="10.372999999999999"/>
  </r>
  <r>
    <n v="120146"/>
    <n v="702022029299"/>
    <s v="Planta de Proceso"/>
    <n v="120146"/>
    <s v=""/>
    <s v=""/>
    <s v="702022029299"/>
    <s v="2022-03-06"/>
    <x v="4"/>
    <x v="1"/>
    <n v="301"/>
    <s v="SALMON DEL ATLANTICO"/>
    <n v="1666"/>
    <n v="11.101000000000001"/>
    <x v="0"/>
    <x v="0"/>
    <s v="3856093"/>
    <s v="2022-03-07"/>
    <n v="12"/>
    <n v="1651"/>
    <n v="10.375"/>
  </r>
  <r>
    <n v="120146"/>
    <n v="702022029292"/>
    <s v="Planta de Proceso"/>
    <n v="120146"/>
    <s v=""/>
    <s v=""/>
    <s v="702022029292"/>
    <s v="2022-03-06"/>
    <x v="4"/>
    <x v="1"/>
    <n v="301"/>
    <s v="SALMON DEL ATLANTICO"/>
    <n v="1666"/>
    <n v="11.101000000000001"/>
    <x v="0"/>
    <x v="0"/>
    <s v="3856093"/>
    <s v="2022-03-07"/>
    <n v="12"/>
    <n v="1650"/>
    <n v="10.372999999999999"/>
  </r>
  <r>
    <n v="120146"/>
    <n v="702022029301"/>
    <s v="Planta de Proceso"/>
    <n v="120146"/>
    <s v=""/>
    <s v=""/>
    <s v="702022029301"/>
    <s v="2022-03-06"/>
    <x v="4"/>
    <x v="1"/>
    <n v="301"/>
    <s v="SALMON DEL ATLANTICO"/>
    <n v="1670"/>
    <n v="11.127000000000001"/>
    <x v="0"/>
    <x v="0"/>
    <s v="3856093"/>
    <s v="2022-03-07"/>
    <n v="12"/>
    <n v="1654"/>
    <n v="10.398"/>
  </r>
  <r>
    <n v="120146"/>
    <n v="702022030083"/>
    <s v="Planta de Proceso"/>
    <n v="120146"/>
    <s v=""/>
    <s v=""/>
    <s v="702022030083"/>
    <s v="2022-03-08"/>
    <x v="4"/>
    <x v="1"/>
    <n v="301"/>
    <s v="SALMON DEL ATLANTICO"/>
    <n v="1666"/>
    <n v="11.101000000000001"/>
    <x v="0"/>
    <x v="0"/>
    <s v="3856110"/>
    <s v="2022-03-09"/>
    <n v="12"/>
    <n v="1864"/>
    <n v="11.586"/>
  </r>
  <r>
    <n v="120146"/>
    <n v="702022030100"/>
    <s v="Planta de Proceso"/>
    <n v="120146"/>
    <s v=""/>
    <s v=""/>
    <s v="702022030100"/>
    <s v="2022-03-08"/>
    <x v="4"/>
    <x v="1"/>
    <n v="301"/>
    <s v="SALMON DEL ATLANTICO"/>
    <n v="1500"/>
    <n v="9.9949999999999992"/>
    <x v="1"/>
    <x v="1"/>
    <s v="3852918"/>
    <s v="2022-03-12"/>
    <n v="12"/>
    <n v="1598"/>
    <n v="10.035"/>
  </r>
  <r>
    <n v="120146"/>
    <n v="702022030112"/>
    <s v="Planta de Proceso"/>
    <n v="120146"/>
    <s v=""/>
    <s v=""/>
    <s v="702022030112"/>
    <s v="2022-03-08"/>
    <x v="4"/>
    <x v="1"/>
    <n v="301"/>
    <s v="SALMON DEL ATLANTICO"/>
    <n v="1500"/>
    <n v="9.9949999999999992"/>
    <x v="1"/>
    <x v="1"/>
    <s v="3852918"/>
    <s v="2022-03-12"/>
    <n v="12"/>
    <n v="1598"/>
    <n v="10.035"/>
  </r>
  <r>
    <n v="120146"/>
    <n v="702022030122"/>
    <s v="Planta de Proceso"/>
    <n v="120146"/>
    <s v=""/>
    <s v=""/>
    <s v="702022030122"/>
    <s v="2022-03-08"/>
    <x v="4"/>
    <x v="1"/>
    <n v="301"/>
    <s v="SALMON DEL ATLANTICO"/>
    <n v="1500"/>
    <n v="9.9949999999999992"/>
    <x v="1"/>
    <x v="1"/>
    <s v="3852918"/>
    <s v="2022-03-12"/>
    <n v="12"/>
    <n v="1598"/>
    <n v="10.035"/>
  </r>
  <r>
    <n v="120146"/>
    <n v="702022030106"/>
    <s v="Planta de Proceso"/>
    <n v="120146"/>
    <s v=""/>
    <s v=""/>
    <s v="702022030106"/>
    <s v="2022-03-08"/>
    <x v="4"/>
    <x v="1"/>
    <n v="301"/>
    <s v="SALMON DEL ATLANTICO"/>
    <n v="1500"/>
    <n v="9.9949999999999992"/>
    <x v="1"/>
    <x v="1"/>
    <s v="3852918"/>
    <s v="2022-03-12"/>
    <n v="12"/>
    <n v="1600"/>
    <n v="10.048999999999999"/>
  </r>
  <r>
    <n v="120146"/>
    <n v="702022030089"/>
    <s v="Planta de Proceso"/>
    <n v="120146"/>
    <s v=""/>
    <s v=""/>
    <s v="702022030089"/>
    <s v="2022-03-08"/>
    <x v="4"/>
    <x v="1"/>
    <n v="301"/>
    <s v="SALMON DEL ATLANTICO"/>
    <n v="1670"/>
    <n v="11.127000000000001"/>
    <x v="0"/>
    <x v="0"/>
    <s v="3856110"/>
    <s v="2022-03-09"/>
    <n v="12"/>
    <n v="1868"/>
    <n v="11.612"/>
  </r>
  <r>
    <n v="120146"/>
    <n v="702022030062"/>
    <s v="Planta de Proceso"/>
    <n v="120146"/>
    <s v=""/>
    <s v=""/>
    <s v="702022030062"/>
    <s v="2022-03-08"/>
    <x v="4"/>
    <x v="1"/>
    <n v="301"/>
    <s v="SALMON DEL ATLANTICO"/>
    <n v="1666"/>
    <n v="11.101000000000001"/>
    <x v="0"/>
    <x v="0"/>
    <s v="3856110"/>
    <s v="2022-03-09"/>
    <n v="12"/>
    <n v="1864"/>
    <n v="11.584"/>
  </r>
  <r>
    <n v="120146"/>
    <n v="702022030037"/>
    <s v="Planta de Proceso"/>
    <n v="120146"/>
    <s v=""/>
    <s v=""/>
    <s v="702022030037"/>
    <s v="2022-03-08"/>
    <x v="4"/>
    <x v="1"/>
    <n v="301"/>
    <s v="SALMON DEL ATLANTICO"/>
    <n v="1666"/>
    <n v="11.101000000000001"/>
    <x v="0"/>
    <x v="0"/>
    <s v="3856110"/>
    <s v="2022-03-09"/>
    <n v="12"/>
    <n v="1864"/>
    <n v="11.584"/>
  </r>
  <r>
    <n v="120146"/>
    <n v="702022030054"/>
    <s v="Planta de Proceso"/>
    <n v="120146"/>
    <s v=""/>
    <s v=""/>
    <s v="702022030054"/>
    <s v="2022-03-08"/>
    <x v="4"/>
    <x v="1"/>
    <n v="301"/>
    <s v="SALMON DEL ATLANTICO"/>
    <n v="1666"/>
    <n v="11.101000000000001"/>
    <x v="0"/>
    <x v="0"/>
    <s v="3856110"/>
    <s v="2022-03-09"/>
    <n v="12"/>
    <n v="1864"/>
    <n v="11.584"/>
  </r>
  <r>
    <n v="120146"/>
    <n v="702022030072"/>
    <s v="Planta de Proceso"/>
    <n v="120146"/>
    <s v=""/>
    <s v=""/>
    <s v="702022030072"/>
    <s v="2022-03-08"/>
    <x v="4"/>
    <x v="1"/>
    <n v="301"/>
    <s v="SALMON DEL ATLANTICO"/>
    <n v="1666"/>
    <n v="11.101000000000001"/>
    <x v="0"/>
    <x v="0"/>
    <s v="3856110"/>
    <s v="2022-03-09"/>
    <n v="12"/>
    <n v="1864"/>
    <n v="11.584"/>
  </r>
  <r>
    <n v="120146"/>
    <n v="702022030511"/>
    <s v="Planta de Proceso"/>
    <n v="120146"/>
    <s v=""/>
    <s v=""/>
    <s v="702022030511"/>
    <s v="2022-03-09"/>
    <x v="4"/>
    <x v="1"/>
    <n v="301"/>
    <s v="SALMON DEL ATLANTICO"/>
    <n v="1750"/>
    <n v="11.529"/>
    <x v="1"/>
    <x v="1"/>
    <s v="3852923"/>
    <s v="2022-03-12"/>
    <n v="12"/>
    <n v="1588"/>
    <n v="10.061"/>
  </r>
  <r>
    <n v="120146"/>
    <n v="702022030505"/>
    <s v="Planta de Proceso"/>
    <n v="120146"/>
    <s v=""/>
    <s v=""/>
    <s v="702022030505"/>
    <s v="2022-03-09"/>
    <x v="4"/>
    <x v="1"/>
    <n v="301"/>
    <s v="SALMON DEL ATLANTICO"/>
    <n v="1750"/>
    <n v="11.529"/>
    <x v="1"/>
    <x v="1"/>
    <s v="3852923"/>
    <s v="2022-03-12"/>
    <n v="12"/>
    <n v="1588"/>
    <n v="10.061"/>
  </r>
  <r>
    <n v="120146"/>
    <n v="702022030478"/>
    <s v="Planta de Proceso"/>
    <n v="120146"/>
    <s v=""/>
    <s v=""/>
    <s v="702022030478"/>
    <s v="2022-03-09"/>
    <x v="4"/>
    <x v="1"/>
    <n v="301"/>
    <s v="SALMON DEL ATLANTICO"/>
    <n v="1750"/>
    <n v="11.529"/>
    <x v="1"/>
    <x v="1"/>
    <s v="3852923"/>
    <s v="2022-03-12"/>
    <n v="12"/>
    <n v="1588"/>
    <n v="10.061"/>
  </r>
  <r>
    <n v="120146"/>
    <n v="702022030454"/>
    <s v="Planta de Proceso"/>
    <n v="120146"/>
    <s v=""/>
    <s v=""/>
    <s v="702022030454"/>
    <s v="2022-03-09"/>
    <x v="4"/>
    <x v="1"/>
    <n v="301"/>
    <s v="SALMON DEL ATLANTICO"/>
    <n v="1596"/>
    <n v="10.513999999999999"/>
    <x v="0"/>
    <x v="0"/>
    <s v="3856116"/>
    <s v="2022-03-10"/>
    <n v="12"/>
    <n v="1975"/>
    <n v="12.662000000000001"/>
  </r>
  <r>
    <n v="120146"/>
    <n v="702022030495"/>
    <s v="Planta de Proceso"/>
    <n v="120146"/>
    <s v=""/>
    <s v=""/>
    <s v="702022030495"/>
    <s v="2022-03-09"/>
    <x v="4"/>
    <x v="1"/>
    <n v="301"/>
    <s v="SALMON DEL ATLANTICO"/>
    <n v="1750"/>
    <n v="11.529"/>
    <x v="1"/>
    <x v="1"/>
    <s v="3852923"/>
    <s v="2022-03-12"/>
    <n v="12"/>
    <n v="1588"/>
    <n v="10.061"/>
  </r>
  <r>
    <n v="120146"/>
    <n v="702022030466"/>
    <s v="Planta de Proceso"/>
    <n v="120146"/>
    <s v=""/>
    <s v=""/>
    <s v="702022030466"/>
    <s v="2022-03-09"/>
    <x v="4"/>
    <x v="1"/>
    <n v="301"/>
    <s v="SALMON DEL ATLANTICO"/>
    <n v="1596"/>
    <n v="10.513999999999999"/>
    <x v="0"/>
    <x v="0"/>
    <s v="3856116"/>
    <s v="2022-03-10"/>
    <n v="12"/>
    <n v="1974"/>
    <n v="12.66"/>
  </r>
  <r>
    <n v="120146"/>
    <n v="702022030404"/>
    <s v="Planta de Proceso"/>
    <n v="120146"/>
    <s v=""/>
    <s v=""/>
    <s v="702022030404"/>
    <s v="2022-03-09"/>
    <x v="4"/>
    <x v="1"/>
    <n v="301"/>
    <s v="SALMON DEL ATLANTICO"/>
    <n v="1428"/>
    <n v="9.4079999999999995"/>
    <x v="0"/>
    <x v="0"/>
    <s v="3856116"/>
    <s v="2022-03-10"/>
    <n v="12"/>
    <n v="1768"/>
    <n v="11.327999999999999"/>
  </r>
  <r>
    <n v="120146"/>
    <n v="702022030443"/>
    <s v="Planta de Proceso"/>
    <n v="120146"/>
    <s v=""/>
    <s v=""/>
    <s v="702022030443"/>
    <s v="2022-03-09"/>
    <x v="4"/>
    <x v="1"/>
    <n v="301"/>
    <s v="SALMON DEL ATLANTICO"/>
    <n v="1428"/>
    <n v="9.4079999999999995"/>
    <x v="0"/>
    <x v="0"/>
    <s v="3856116"/>
    <s v="2022-03-10"/>
    <n v="12"/>
    <n v="1768"/>
    <n v="11.327999999999999"/>
  </r>
  <r>
    <n v="120146"/>
    <n v="702022030425"/>
    <s v="Planta de Proceso"/>
    <n v="120146"/>
    <s v=""/>
    <s v=""/>
    <s v="702022030425"/>
    <s v="2022-03-09"/>
    <x v="4"/>
    <x v="1"/>
    <n v="301"/>
    <s v="SALMON DEL ATLANTICO"/>
    <n v="1428"/>
    <n v="9.4079999999999995"/>
    <x v="0"/>
    <x v="0"/>
    <s v="3856116"/>
    <s v="2022-03-10"/>
    <n v="12"/>
    <n v="1768"/>
    <n v="11.327999999999999"/>
  </r>
  <r>
    <n v="120146"/>
    <n v="702022030409"/>
    <s v="Planta de Proceso"/>
    <n v="120146"/>
    <s v=""/>
    <s v=""/>
    <s v="702022030409"/>
    <s v="2022-03-09"/>
    <x v="4"/>
    <x v="1"/>
    <n v="301"/>
    <s v="SALMON DEL ATLANTICO"/>
    <n v="1428"/>
    <n v="9.4079999999999995"/>
    <x v="0"/>
    <x v="0"/>
    <s v="3856116"/>
    <s v="2022-03-10"/>
    <n v="12"/>
    <n v="1768"/>
    <n v="11.327999999999999"/>
  </r>
  <r>
    <n v="120146"/>
    <n v="702022031003"/>
    <s v="Planta de Proceso"/>
    <n v="120146"/>
    <s v=""/>
    <s v=""/>
    <s v="702022031003"/>
    <s v="2022-03-10"/>
    <x v="4"/>
    <x v="1"/>
    <n v="301"/>
    <s v="SALMON DEL ATLANTICO"/>
    <n v="795"/>
    <n v="5.2969999999999997"/>
    <x v="1"/>
    <x v="1"/>
    <s v="3853618"/>
    <s v="2022-03-14"/>
    <n v="12"/>
    <n v="910"/>
    <n v="5.63"/>
  </r>
  <r>
    <n v="120146"/>
    <n v="702022031123"/>
    <s v="Planta de Proceso"/>
    <n v="120146"/>
    <s v=""/>
    <s v=""/>
    <s v="702022031123"/>
    <s v="2022-03-10"/>
    <x v="4"/>
    <x v="1"/>
    <n v="301"/>
    <s v="SALMON DEL ATLANTICO"/>
    <n v="546"/>
    <n v="3.597"/>
    <x v="0"/>
    <x v="0"/>
    <s v="3856152"/>
    <s v="2022-03-11"/>
    <n v="12"/>
    <n v="609"/>
    <n v="3.7959999999999998"/>
  </r>
  <r>
    <n v="120146"/>
    <n v="702022031121"/>
    <s v="Planta de Proceso"/>
    <n v="120146"/>
    <s v=""/>
    <s v=""/>
    <s v="702022031121"/>
    <s v="2022-03-10"/>
    <x v="4"/>
    <x v="1"/>
    <n v="301"/>
    <s v="SALMON DEL ATLANTICO"/>
    <n v="546"/>
    <n v="3.597"/>
    <x v="0"/>
    <x v="0"/>
    <s v="3856152"/>
    <s v="2022-03-11"/>
    <n v="12"/>
    <n v="609"/>
    <n v="3.7959999999999998"/>
  </r>
  <r>
    <n v="120146"/>
    <n v="702022031050"/>
    <s v="Planta de Proceso"/>
    <n v="120146"/>
    <s v=""/>
    <s v=""/>
    <s v="702022031050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090"/>
    <s v="Planta de Proceso"/>
    <n v="120146"/>
    <s v=""/>
    <s v=""/>
    <s v="702022031090"/>
    <s v="2022-03-10"/>
    <x v="4"/>
    <x v="1"/>
    <n v="301"/>
    <s v="SALMON DEL ATLANTICO"/>
    <n v="875"/>
    <n v="5.7649999999999997"/>
    <x v="1"/>
    <x v="1"/>
    <s v="3853618"/>
    <s v="2022-03-14"/>
    <n v="12"/>
    <n v="910"/>
    <n v="5.6280000000000001"/>
  </r>
  <r>
    <n v="120146"/>
    <n v="702022031099"/>
    <s v="Planta de Proceso"/>
    <n v="120146"/>
    <s v=""/>
    <s v=""/>
    <s v="702022031099"/>
    <s v="2022-03-10"/>
    <x v="4"/>
    <x v="1"/>
    <n v="301"/>
    <s v="SALMON DEL ATLANTICO"/>
    <n v="875"/>
    <n v="5.7649999999999997"/>
    <x v="1"/>
    <x v="1"/>
    <s v="3853618"/>
    <s v="2022-03-14"/>
    <n v="12"/>
    <n v="910"/>
    <n v="5.6280000000000001"/>
  </r>
  <r>
    <n v="120146"/>
    <n v="702022031105"/>
    <s v="Planta de Proceso"/>
    <n v="120146"/>
    <s v=""/>
    <s v=""/>
    <s v="702022031105"/>
    <s v="2022-03-10"/>
    <x v="4"/>
    <x v="1"/>
    <n v="301"/>
    <s v="SALMON DEL ATLANTICO"/>
    <n v="875"/>
    <n v="5.7649999999999997"/>
    <x v="1"/>
    <x v="1"/>
    <s v="3853618"/>
    <s v="2022-03-14"/>
    <n v="12"/>
    <n v="910"/>
    <n v="5.6280000000000001"/>
  </r>
  <r>
    <n v="120146"/>
    <n v="702022031131"/>
    <s v="Planta de Proceso"/>
    <n v="120146"/>
    <s v=""/>
    <s v=""/>
    <s v="702022031131"/>
    <s v="2022-03-10"/>
    <x v="4"/>
    <x v="1"/>
    <n v="301"/>
    <s v="SALMON DEL ATLANTICO"/>
    <n v="546"/>
    <n v="3.597"/>
    <x v="0"/>
    <x v="0"/>
    <s v="3856152"/>
    <s v="2022-03-11"/>
    <n v="12"/>
    <n v="609"/>
    <n v="3.7959999999999998"/>
  </r>
  <r>
    <n v="120146"/>
    <n v="702022031096"/>
    <s v="Planta de Proceso"/>
    <n v="120146"/>
    <s v=""/>
    <s v=""/>
    <s v="702022031096"/>
    <s v="2022-03-10"/>
    <x v="4"/>
    <x v="1"/>
    <n v="301"/>
    <s v="SALMON DEL ATLANTICO"/>
    <n v="875"/>
    <n v="5.7649999999999997"/>
    <x v="1"/>
    <x v="1"/>
    <s v="3853618"/>
    <s v="2022-03-14"/>
    <n v="12"/>
    <n v="910"/>
    <n v="5.63"/>
  </r>
  <r>
    <n v="120146"/>
    <n v="702022031055"/>
    <s v="Planta de Proceso"/>
    <n v="120146"/>
    <s v=""/>
    <s v=""/>
    <s v="702022031055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129"/>
    <s v="Planta de Proceso"/>
    <n v="120146"/>
    <s v=""/>
    <s v=""/>
    <s v="702022031129"/>
    <s v="2022-03-10"/>
    <x v="4"/>
    <x v="1"/>
    <n v="301"/>
    <s v="SALMON DEL ATLANTICO"/>
    <n v="546"/>
    <n v="3.597"/>
    <x v="0"/>
    <x v="0"/>
    <s v="3856152"/>
    <s v="2022-03-11"/>
    <n v="12"/>
    <n v="609"/>
    <n v="3.7959999999999998"/>
  </r>
  <r>
    <n v="120146"/>
    <n v="702022031135"/>
    <s v="Planta de Proceso"/>
    <n v="120146"/>
    <s v=""/>
    <s v=""/>
    <s v="702022031135"/>
    <s v="2022-03-10"/>
    <x v="4"/>
    <x v="1"/>
    <n v="301"/>
    <s v="SALMON DEL ATLANTICO"/>
    <n v="546"/>
    <n v="3.597"/>
    <x v="0"/>
    <x v="0"/>
    <s v="3856152"/>
    <s v="2022-03-11"/>
    <n v="12"/>
    <n v="610"/>
    <n v="3.7949999999999999"/>
  </r>
  <r>
    <n v="120146"/>
    <n v="702022031044"/>
    <s v="Planta de Proceso"/>
    <n v="120146"/>
    <s v=""/>
    <s v=""/>
    <s v="702022031044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043"/>
    <s v="Planta de Proceso"/>
    <n v="120146"/>
    <s v=""/>
    <s v=""/>
    <s v="702022031043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034"/>
    <s v="Planta de Proceso"/>
    <n v="120146"/>
    <s v=""/>
    <s v=""/>
    <s v="702022031034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125"/>
    <s v="Planta de Proceso"/>
    <n v="120146"/>
    <s v=""/>
    <s v=""/>
    <s v="702022031125"/>
    <s v="2022-03-10"/>
    <x v="4"/>
    <x v="1"/>
    <n v="301"/>
    <s v="SALMON DEL ATLANTICO"/>
    <n v="546"/>
    <n v="3.597"/>
    <x v="0"/>
    <x v="0"/>
    <s v="3856152"/>
    <s v="2022-03-11"/>
    <n v="12"/>
    <n v="609"/>
    <n v="3.7959999999999998"/>
  </r>
  <r>
    <n v="120146"/>
    <n v="702022031019"/>
    <s v="Planta de Proceso"/>
    <n v="120146"/>
    <s v=""/>
    <s v=""/>
    <s v="702022031019"/>
    <s v="2022-03-10"/>
    <x v="4"/>
    <x v="1"/>
    <n v="301"/>
    <s v="SALMON DEL ATLANTICO"/>
    <n v="793"/>
    <n v="5.2839999999999998"/>
    <x v="1"/>
    <x v="1"/>
    <s v="3853618"/>
    <s v="2022-03-14"/>
    <n v="12"/>
    <n v="910"/>
    <n v="5.6280000000000001"/>
  </r>
  <r>
    <n v="120146"/>
    <n v="702022031119"/>
    <s v="Planta de Proceso"/>
    <n v="120146"/>
    <s v=""/>
    <s v=""/>
    <s v="702022031119"/>
    <s v="2022-03-10"/>
    <x v="4"/>
    <x v="1"/>
    <n v="301"/>
    <s v="SALMON DEL ATLANTICO"/>
    <n v="550"/>
    <n v="3.6230000000000002"/>
    <x v="0"/>
    <x v="0"/>
    <s v="3856152"/>
    <s v="2022-03-11"/>
    <n v="12"/>
    <n v="613"/>
    <n v="3.823"/>
  </r>
  <r>
    <n v="120146"/>
    <n v="702022031040"/>
    <s v="Planta de Proceso"/>
    <n v="120146"/>
    <s v=""/>
    <s v=""/>
    <s v="702022031040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027"/>
    <s v="Planta de Proceso"/>
    <n v="120146"/>
    <s v=""/>
    <s v=""/>
    <s v="702022031027"/>
    <s v="2022-03-10"/>
    <x v="4"/>
    <x v="1"/>
    <n v="301"/>
    <s v="SALMON DEL ATLANTICO"/>
    <n v="793"/>
    <n v="5.2839999999999998"/>
    <x v="0"/>
    <x v="0"/>
    <s v="3856152"/>
    <s v="2022-03-11"/>
    <n v="12"/>
    <n v="884"/>
    <n v="5.5759999999999996"/>
  </r>
  <r>
    <n v="120146"/>
    <n v="702022031014"/>
    <s v="Planta de Proceso"/>
    <n v="120146"/>
    <s v=""/>
    <s v=""/>
    <s v="702022031014"/>
    <s v="2022-03-10"/>
    <x v="4"/>
    <x v="1"/>
    <n v="301"/>
    <s v="SALMON DEL ATLANTICO"/>
    <n v="793"/>
    <n v="5.2839999999999998"/>
    <x v="1"/>
    <x v="1"/>
    <s v="3853618"/>
    <s v="2022-03-14"/>
    <n v="12"/>
    <n v="910"/>
    <n v="5.6280000000000001"/>
  </r>
  <r>
    <n v="120146"/>
    <n v="702022031007"/>
    <s v="Planta de Proceso"/>
    <n v="120146"/>
    <s v=""/>
    <s v=""/>
    <s v="702022031007"/>
    <s v="2022-03-10"/>
    <x v="4"/>
    <x v="1"/>
    <n v="301"/>
    <s v="SALMON DEL ATLANTICO"/>
    <n v="793"/>
    <n v="5.2839999999999998"/>
    <x v="1"/>
    <x v="1"/>
    <s v="3853618"/>
    <s v="2022-03-14"/>
    <n v="12"/>
    <n v="910"/>
    <n v="5.6280000000000001"/>
  </r>
  <r>
    <n v="120146"/>
    <n v="702022036851"/>
    <s v="Planta de Proceso"/>
    <n v="120146"/>
    <s v=""/>
    <s v=""/>
    <s v="702022036851"/>
    <s v="2022-03-26"/>
    <x v="4"/>
    <x v="1"/>
    <n v="301"/>
    <s v="SALMON DEL ATLANTICO"/>
    <n v="2000"/>
    <n v="13.176"/>
    <x v="1"/>
    <x v="1"/>
    <s v="3867265"/>
    <s v="2022-03-31"/>
    <n v="12"/>
    <n v="2089"/>
    <n v="13.629"/>
  </r>
  <r>
    <n v="120146"/>
    <n v="702022036866"/>
    <s v="Planta de Proceso"/>
    <n v="120146"/>
    <s v=""/>
    <s v=""/>
    <s v="702022036866"/>
    <s v="2022-03-26"/>
    <x v="4"/>
    <x v="1"/>
    <n v="301"/>
    <s v="SALMON DEL ATLANTICO"/>
    <n v="2000"/>
    <n v="13.176"/>
    <x v="0"/>
    <x v="0"/>
    <s v="3868410"/>
    <s v="2022-03-28"/>
    <n v="12"/>
    <n v="1895"/>
    <n v="12.609"/>
  </r>
  <r>
    <n v="120146"/>
    <n v="702022036872"/>
    <s v="Planta de Proceso"/>
    <n v="120146"/>
    <s v=""/>
    <s v=""/>
    <s v="702022036872"/>
    <s v="2022-03-26"/>
    <x v="4"/>
    <x v="1"/>
    <n v="301"/>
    <s v="SALMON DEL ATLANTICO"/>
    <n v="2000"/>
    <n v="13.176"/>
    <x v="0"/>
    <x v="0"/>
    <s v="3868410"/>
    <s v="2022-03-28"/>
    <n v="12"/>
    <n v="1895"/>
    <n v="12.609"/>
  </r>
  <r>
    <n v="120146"/>
    <n v="702022036869"/>
    <s v="Planta de Proceso"/>
    <n v="120146"/>
    <s v=""/>
    <s v=""/>
    <s v="702022036869"/>
    <s v="2022-03-26"/>
    <x v="4"/>
    <x v="1"/>
    <n v="301"/>
    <s v="SALMON DEL ATLANTICO"/>
    <n v="2000"/>
    <n v="13.176"/>
    <x v="0"/>
    <x v="0"/>
    <s v="3868789"/>
    <s v="2022-03-28"/>
    <n v="12"/>
    <n v="2249"/>
    <n v="14.621"/>
  </r>
  <r>
    <n v="120146"/>
    <n v="702022036923"/>
    <s v="Planta de Proceso"/>
    <n v="120146"/>
    <s v=""/>
    <s v=""/>
    <s v="702022036923"/>
    <s v="2022-03-26"/>
    <x v="4"/>
    <x v="1"/>
    <n v="301"/>
    <s v="SALMON DEL ATLANTICO"/>
    <n v="2000"/>
    <n v="13.176"/>
    <x v="0"/>
    <x v="0"/>
    <s v="3868410"/>
    <s v="2022-03-28"/>
    <n v="12"/>
    <n v="1894"/>
    <n v="12.608000000000001"/>
  </r>
  <r>
    <n v="120146"/>
    <n v="702022036917"/>
    <s v="Planta de Proceso"/>
    <n v="120146"/>
    <s v=""/>
    <s v=""/>
    <s v="702022036917"/>
    <s v="2022-03-26"/>
    <x v="4"/>
    <x v="1"/>
    <n v="301"/>
    <s v="SALMON DEL ATLANTICO"/>
    <n v="2000"/>
    <n v="13.176"/>
    <x v="1"/>
    <x v="1"/>
    <s v="3867265"/>
    <s v="2022-03-31"/>
    <n v="12"/>
    <n v="2089"/>
    <n v="13.632"/>
  </r>
  <r>
    <n v="120146"/>
    <n v="702022036861"/>
    <s v="Planta de Proceso"/>
    <n v="120146"/>
    <s v=""/>
    <s v=""/>
    <s v="702022036861"/>
    <s v="2022-03-26"/>
    <x v="4"/>
    <x v="1"/>
    <n v="301"/>
    <s v="SALMON DEL ATLANTICO"/>
    <n v="2000"/>
    <n v="13.176"/>
    <x v="1"/>
    <x v="1"/>
    <s v="3867265"/>
    <s v="2022-03-31"/>
    <n v="12"/>
    <n v="2089"/>
    <n v="13.629"/>
  </r>
  <r>
    <n v="120146"/>
    <n v="702022036856"/>
    <s v="Planta de Proceso"/>
    <n v="120146"/>
    <s v=""/>
    <s v=""/>
    <s v="702022036856"/>
    <s v="2022-03-26"/>
    <x v="4"/>
    <x v="1"/>
    <n v="301"/>
    <s v="SALMON DEL ATLANTICO"/>
    <n v="2000"/>
    <n v="13.176"/>
    <x v="1"/>
    <x v="1"/>
    <s v="3867265"/>
    <s v="2022-03-31"/>
    <n v="12"/>
    <n v="2089"/>
    <n v="13.629"/>
  </r>
  <r>
    <n v="120146"/>
    <n v="702022037310"/>
    <s v="Planta de Proceso"/>
    <n v="120146"/>
    <s v=""/>
    <s v=""/>
    <s v="702022037310"/>
    <s v="2022-03-28"/>
    <x v="4"/>
    <x v="1"/>
    <n v="301"/>
    <s v="SALMON DEL ATLANTICO"/>
    <n v="2000"/>
    <n v="13.176"/>
    <x v="0"/>
    <x v="0"/>
    <s v="3868414"/>
    <s v="2022-03-29"/>
    <n v="12"/>
    <n v="1637"/>
    <n v="10.868"/>
  </r>
  <r>
    <n v="120146"/>
    <n v="702022037324"/>
    <s v="Planta de Proceso"/>
    <n v="120146"/>
    <s v=""/>
    <s v=""/>
    <s v="702022037324"/>
    <s v="2022-03-28"/>
    <x v="4"/>
    <x v="1"/>
    <n v="301"/>
    <s v="SALMON DEL ATLANTICO"/>
    <n v="2000"/>
    <n v="13.176"/>
    <x v="0"/>
    <x v="0"/>
    <s v="3868414"/>
    <s v="2022-03-29"/>
    <n v="12"/>
    <n v="1637"/>
    <n v="10.867000000000001"/>
  </r>
  <r>
    <n v="120146"/>
    <n v="702022037294"/>
    <s v="Planta de Proceso"/>
    <n v="120146"/>
    <s v=""/>
    <s v=""/>
    <s v="702022037294"/>
    <s v="2022-03-28"/>
    <x v="4"/>
    <x v="1"/>
    <n v="301"/>
    <s v="SALMON DEL ATLANTICO"/>
    <n v="2000"/>
    <n v="13.176"/>
    <x v="0"/>
    <x v="0"/>
    <s v="3868791"/>
    <s v="2022-03-29"/>
    <n v="12"/>
    <n v="2607"/>
    <n v="16.428999999999998"/>
  </r>
  <r>
    <n v="120146"/>
    <n v="702022037274"/>
    <s v="Planta de Proceso"/>
    <n v="120146"/>
    <s v=""/>
    <s v=""/>
    <s v="702022037274"/>
    <s v="2022-03-28"/>
    <x v="4"/>
    <x v="1"/>
    <n v="301"/>
    <s v="SALMON DEL ATLANTICO"/>
    <n v="2000"/>
    <n v="13.176"/>
    <x v="1"/>
    <x v="1"/>
    <s v="3867294"/>
    <s v="2022-03-31"/>
    <n v="12"/>
    <n v="2140"/>
    <n v="13.798999999999999"/>
  </r>
  <r>
    <n v="120146"/>
    <n v="702022037256"/>
    <s v="Planta de Proceso"/>
    <n v="120146"/>
    <s v=""/>
    <s v=""/>
    <s v="702022037256"/>
    <s v="2022-03-28"/>
    <x v="4"/>
    <x v="1"/>
    <n v="301"/>
    <s v="SALMON DEL ATLANTICO"/>
    <n v="2000"/>
    <n v="13.176"/>
    <x v="1"/>
    <x v="1"/>
    <s v="3867294"/>
    <s v="2022-03-31"/>
    <n v="12"/>
    <n v="2140"/>
    <n v="13.798999999999999"/>
  </r>
  <r>
    <n v="120146"/>
    <n v="702022037241"/>
    <s v="Planta de Proceso"/>
    <n v="120146"/>
    <s v=""/>
    <s v=""/>
    <s v="702022037241"/>
    <s v="2022-03-28"/>
    <x v="4"/>
    <x v="1"/>
    <n v="301"/>
    <s v="SALMON DEL ATLANTICO"/>
    <n v="2000"/>
    <n v="13.176"/>
    <x v="1"/>
    <x v="1"/>
    <s v="3867294"/>
    <s v="2022-03-31"/>
    <n v="12"/>
    <n v="2143"/>
    <n v="13.819000000000001"/>
  </r>
  <r>
    <n v="120146"/>
    <n v="702022037317"/>
    <s v="Planta de Proceso"/>
    <n v="120146"/>
    <s v=""/>
    <s v=""/>
    <s v="702022037317"/>
    <s v="2022-03-28"/>
    <x v="4"/>
    <x v="1"/>
    <n v="301"/>
    <s v="SALMON DEL ATLANTICO"/>
    <n v="2000"/>
    <n v="13.176"/>
    <x v="0"/>
    <x v="0"/>
    <s v="3868414"/>
    <s v="2022-03-29"/>
    <n v="12"/>
    <n v="1637"/>
    <n v="10.868"/>
  </r>
  <r>
    <n v="120146"/>
    <n v="702022037265"/>
    <s v="Planta de Proceso"/>
    <n v="120146"/>
    <s v=""/>
    <s v=""/>
    <s v="702022037265"/>
    <s v="2022-03-28"/>
    <x v="4"/>
    <x v="1"/>
    <n v="301"/>
    <s v="SALMON DEL ATLANTICO"/>
    <n v="2000"/>
    <n v="13.176"/>
    <x v="1"/>
    <x v="1"/>
    <s v="3867294"/>
    <s v="2022-03-31"/>
    <n v="12"/>
    <n v="2140"/>
    <n v="13.798999999999999"/>
  </r>
  <r>
    <n v="120146"/>
    <n v="702022037735"/>
    <s v="Planta de Proceso"/>
    <n v="120146"/>
    <s v=""/>
    <s v=""/>
    <s v="702022037735"/>
    <s v="2022-03-29"/>
    <x v="4"/>
    <x v="1"/>
    <n v="301"/>
    <s v="SALMON DEL ATLANTICO"/>
    <n v="2000"/>
    <n v="13.176"/>
    <x v="0"/>
    <x v="0"/>
    <s v="3875059"/>
    <s v="2022-03-30"/>
    <n v="12"/>
    <n v="2250"/>
    <n v="14.324"/>
  </r>
  <r>
    <n v="120146"/>
    <n v="702022037752"/>
    <s v="Planta de Proceso"/>
    <n v="120146"/>
    <s v=""/>
    <s v=""/>
    <s v="702022037752"/>
    <s v="2022-03-29"/>
    <x v="4"/>
    <x v="1"/>
    <n v="301"/>
    <s v="SALMON DEL ATLANTICO"/>
    <n v="2000"/>
    <n v="13.176"/>
    <x v="1"/>
    <x v="1"/>
    <s v="3869252"/>
    <s v="2022-04-04"/>
    <n v="12"/>
    <n v="1975"/>
    <n v="12.904"/>
  </r>
  <r>
    <n v="120146"/>
    <n v="702022037733"/>
    <s v="Planta de Proceso"/>
    <n v="120146"/>
    <s v=""/>
    <s v=""/>
    <s v="702022037733"/>
    <s v="2022-03-29"/>
    <x v="4"/>
    <x v="1"/>
    <n v="301"/>
    <s v="SALMON DEL ATLANTICO"/>
    <n v="2000"/>
    <n v="13.176"/>
    <x v="0"/>
    <x v="0"/>
    <s v="3874025"/>
    <s v="2022-03-30"/>
    <n v="12"/>
    <n v="1965"/>
    <n v="12.95"/>
  </r>
  <r>
    <n v="120146"/>
    <n v="702022037722"/>
    <s v="Planta de Proceso"/>
    <n v="120146"/>
    <s v=""/>
    <s v=""/>
    <s v="702022037722"/>
    <s v="2022-03-29"/>
    <x v="4"/>
    <x v="1"/>
    <n v="301"/>
    <s v="SALMON DEL ATLANTICO"/>
    <n v="2000"/>
    <n v="13.176"/>
    <x v="0"/>
    <x v="0"/>
    <s v="3874025"/>
    <s v="2022-03-30"/>
    <n v="12"/>
    <n v="1966"/>
    <n v="12.95"/>
  </r>
  <r>
    <n v="120146"/>
    <n v="702022037727"/>
    <s v="Planta de Proceso"/>
    <n v="120146"/>
    <s v=""/>
    <s v=""/>
    <s v="702022037727"/>
    <s v="2022-03-29"/>
    <x v="4"/>
    <x v="1"/>
    <n v="301"/>
    <s v="SALMON DEL ATLANTICO"/>
    <n v="2000"/>
    <n v="13.176"/>
    <x v="0"/>
    <x v="0"/>
    <s v="3874025"/>
    <s v="2022-03-30"/>
    <n v="12"/>
    <n v="1966"/>
    <n v="12.95"/>
  </r>
  <r>
    <n v="120146"/>
    <n v="702022037741"/>
    <s v="Planta de Proceso"/>
    <n v="120146"/>
    <s v=""/>
    <s v=""/>
    <s v="702022037741"/>
    <s v="2022-03-29"/>
    <x v="4"/>
    <x v="1"/>
    <n v="301"/>
    <s v="SALMON DEL ATLANTICO"/>
    <n v="2000"/>
    <n v="13.176"/>
    <x v="1"/>
    <x v="1"/>
    <s v="3869252"/>
    <s v="2022-04-04"/>
    <n v="12"/>
    <n v="1975"/>
    <n v="12.904"/>
  </r>
  <r>
    <n v="120146"/>
    <n v="702022037746"/>
    <s v="Planta de Proceso"/>
    <n v="120146"/>
    <s v=""/>
    <s v=""/>
    <s v="702022037746"/>
    <s v="2022-03-29"/>
    <x v="4"/>
    <x v="1"/>
    <n v="301"/>
    <s v="SALMON DEL ATLANTICO"/>
    <n v="2000"/>
    <n v="13.176"/>
    <x v="1"/>
    <x v="1"/>
    <s v="3869252"/>
    <s v="2022-04-04"/>
    <n v="12"/>
    <n v="1975"/>
    <n v="12.904"/>
  </r>
  <r>
    <n v="120146"/>
    <n v="702022037755"/>
    <s v="Planta de Proceso"/>
    <n v="120146"/>
    <s v=""/>
    <s v=""/>
    <s v="702022037755"/>
    <s v="2022-03-29"/>
    <x v="4"/>
    <x v="1"/>
    <n v="301"/>
    <s v="SALMON DEL ATLANTICO"/>
    <n v="2000"/>
    <n v="13.176"/>
    <x v="1"/>
    <x v="1"/>
    <s v="3869252"/>
    <s v="2022-04-04"/>
    <n v="12"/>
    <n v="1978"/>
    <n v="12.927"/>
  </r>
  <r>
    <n v="120146"/>
    <n v="702022038270"/>
    <s v="Planta de Proceso"/>
    <n v="120146"/>
    <s v=""/>
    <s v=""/>
    <s v="702022038270"/>
    <s v="2022-03-30"/>
    <x v="4"/>
    <x v="1"/>
    <n v="301"/>
    <s v="SALMON DEL ATLANTICO"/>
    <n v="2000"/>
    <n v="12.401999999999999"/>
    <x v="0"/>
    <x v="0"/>
    <s v="3875066"/>
    <s v="2022-03-31"/>
    <n v="12"/>
    <n v="1451"/>
    <n v="9.2959999999999994"/>
  </r>
  <r>
    <n v="120146"/>
    <n v="702022038092"/>
    <s v="Planta de Proceso"/>
    <n v="120146"/>
    <s v=""/>
    <s v=""/>
    <s v="702022038092"/>
    <s v="2022-03-30"/>
    <x v="4"/>
    <x v="1"/>
    <n v="301"/>
    <s v="SALMON DEL ATLANTICO"/>
    <n v="2000"/>
    <n v="13.176"/>
    <x v="1"/>
    <x v="1"/>
    <s v="3873031"/>
    <s v="2022-04-08"/>
    <n v="12"/>
    <n v="2082"/>
    <n v="13.337999999999999"/>
  </r>
  <r>
    <n v="120146"/>
    <n v="702022038093"/>
    <s v="Planta de Proceso"/>
    <n v="120146"/>
    <s v=""/>
    <s v=""/>
    <s v="702022038093"/>
    <s v="2022-03-30"/>
    <x v="4"/>
    <x v="1"/>
    <n v="301"/>
    <s v="SALMON DEL ATLANTICO"/>
    <n v="2000"/>
    <n v="13.176"/>
    <x v="1"/>
    <x v="1"/>
    <s v="3873031"/>
    <s v="2022-04-08"/>
    <n v="12"/>
    <n v="2082"/>
    <n v="13.337999999999999"/>
  </r>
  <r>
    <n v="120146"/>
    <n v="702022038089"/>
    <s v="Planta de Proceso"/>
    <n v="120146"/>
    <s v=""/>
    <s v=""/>
    <s v="702022038089"/>
    <s v="2022-03-30"/>
    <x v="4"/>
    <x v="1"/>
    <n v="301"/>
    <s v="SALMON DEL ATLANTICO"/>
    <n v="2000"/>
    <n v="13.176"/>
    <x v="1"/>
    <x v="1"/>
    <s v="3873031"/>
    <s v="2022-04-08"/>
    <n v="12"/>
    <n v="2082"/>
    <n v="13.337999999999999"/>
  </r>
  <r>
    <n v="120146"/>
    <n v="702022038097"/>
    <s v="Planta de Proceso"/>
    <n v="120146"/>
    <s v=""/>
    <s v=""/>
    <s v="702022038097"/>
    <s v="2022-03-30"/>
    <x v="4"/>
    <x v="1"/>
    <n v="301"/>
    <s v="SALMON DEL ATLANTICO"/>
    <n v="2000"/>
    <n v="13.176"/>
    <x v="0"/>
    <x v="0"/>
    <s v="3874031"/>
    <s v="2022-03-31"/>
    <n v="12"/>
    <n v="2127"/>
    <n v="13.12"/>
  </r>
  <r>
    <n v="120146"/>
    <n v="702022038095"/>
    <s v="Planta de Proceso"/>
    <n v="120146"/>
    <s v=""/>
    <s v=""/>
    <s v="702022038095"/>
    <s v="2022-03-30"/>
    <x v="4"/>
    <x v="1"/>
    <n v="301"/>
    <s v="SALMON DEL ATLANTICO"/>
    <n v="2000"/>
    <n v="13.176"/>
    <x v="1"/>
    <x v="1"/>
    <s v="3873031"/>
    <s v="2022-04-08"/>
    <n v="12"/>
    <n v="2082"/>
    <n v="13.34"/>
  </r>
  <r>
    <n v="120146"/>
    <n v="702022038103"/>
    <s v="Planta de Proceso"/>
    <n v="120146"/>
    <s v=""/>
    <s v=""/>
    <s v="702022038103"/>
    <s v="2022-03-30"/>
    <x v="4"/>
    <x v="1"/>
    <n v="301"/>
    <s v="SALMON DEL ATLANTICO"/>
    <n v="2000"/>
    <n v="13.176"/>
    <x v="0"/>
    <x v="0"/>
    <s v="3874031"/>
    <s v="2022-03-31"/>
    <n v="12"/>
    <n v="2127"/>
    <n v="13.12"/>
  </r>
  <r>
    <n v="120146"/>
    <n v="702022038099"/>
    <s v="Planta de Proceso"/>
    <n v="120146"/>
    <s v=""/>
    <s v=""/>
    <s v="702022038099"/>
    <s v="2022-03-30"/>
    <x v="4"/>
    <x v="1"/>
    <n v="301"/>
    <s v="SALMON DEL ATLANTICO"/>
    <n v="2000"/>
    <n v="13.176"/>
    <x v="0"/>
    <x v="0"/>
    <s v="3874031"/>
    <s v="2022-03-31"/>
    <n v="12"/>
    <n v="2127"/>
    <n v="13.12"/>
  </r>
  <r>
    <n v="120146"/>
    <n v="702022039033"/>
    <s v="Planta de Proceso"/>
    <n v="120146"/>
    <s v=""/>
    <s v=""/>
    <s v="702022039033"/>
    <s v="2022-04-01"/>
    <x v="5"/>
    <x v="1"/>
    <n v="301"/>
    <s v="SALMON DEL ATLANTICO"/>
    <n v="2000"/>
    <n v="12.401999999999999"/>
    <x v="0"/>
    <x v="0"/>
    <s v="3880575"/>
    <s v="2022-04-02"/>
    <n v="12"/>
    <n v="2132"/>
    <n v="12.502000000000001"/>
  </r>
  <r>
    <n v="120146"/>
    <n v="702022039041"/>
    <s v="Planta de Proceso"/>
    <n v="120146"/>
    <s v=""/>
    <s v=""/>
    <s v="702022039041"/>
    <s v="2022-04-01"/>
    <x v="5"/>
    <x v="1"/>
    <n v="301"/>
    <s v="SALMON DEL ATLANTICO"/>
    <n v="2000"/>
    <n v="12.401999999999999"/>
    <x v="1"/>
    <x v="1"/>
    <s v="3873048"/>
    <s v="2022-04-08"/>
    <n v="12"/>
    <n v="2027"/>
    <n v="12.587"/>
  </r>
  <r>
    <n v="120146"/>
    <n v="702022039038"/>
    <s v="Planta de Proceso"/>
    <n v="120146"/>
    <s v=""/>
    <s v=""/>
    <s v="702022039038"/>
    <s v="2022-04-01"/>
    <x v="5"/>
    <x v="1"/>
    <n v="301"/>
    <s v="SALMON DEL ATLANTICO"/>
    <n v="2000"/>
    <n v="12.401999999999999"/>
    <x v="1"/>
    <x v="1"/>
    <s v="3873048"/>
    <s v="2022-04-08"/>
    <n v="12"/>
    <n v="2027"/>
    <n v="12.587"/>
  </r>
  <r>
    <n v="120146"/>
    <n v="702022039036"/>
    <s v="Planta de Proceso"/>
    <n v="120146"/>
    <s v=""/>
    <s v=""/>
    <s v="702022039036"/>
    <s v="2022-04-01"/>
    <x v="5"/>
    <x v="1"/>
    <n v="301"/>
    <s v="SALMON DEL ATLANTICO"/>
    <n v="2000"/>
    <n v="12.401999999999999"/>
    <x v="1"/>
    <x v="1"/>
    <s v="3873048"/>
    <s v="2022-04-08"/>
    <n v="12"/>
    <n v="2027"/>
    <n v="12.589"/>
  </r>
  <r>
    <n v="120146"/>
    <n v="702022039034"/>
    <s v="Planta de Proceso"/>
    <n v="120146"/>
    <s v=""/>
    <s v=""/>
    <s v="702022039034"/>
    <s v="2022-04-01"/>
    <x v="5"/>
    <x v="1"/>
    <n v="301"/>
    <s v="SALMON DEL ATLANTICO"/>
    <n v="2000"/>
    <n v="12.401999999999999"/>
    <x v="1"/>
    <x v="1"/>
    <s v="3873048"/>
    <s v="2022-04-08"/>
    <n v="12"/>
    <n v="2027"/>
    <n v="12.587"/>
  </r>
  <r>
    <n v="120146"/>
    <n v="702022039168"/>
    <s v="Planta de Proceso"/>
    <n v="120146"/>
    <s v=""/>
    <s v=""/>
    <s v="702022039168"/>
    <s v="2022-04-02"/>
    <x v="5"/>
    <x v="1"/>
    <n v="301"/>
    <s v="SALMON DEL ATLANTICO"/>
    <n v="2000"/>
    <n v="12.346"/>
    <x v="0"/>
    <x v="0"/>
    <s v="3881294"/>
    <s v="2022-04-06"/>
    <n v="12"/>
    <n v="1674"/>
    <n v="10.724"/>
  </r>
  <r>
    <n v="120146"/>
    <n v="702022039161"/>
    <s v="Planta de Proceso"/>
    <n v="120146"/>
    <s v=""/>
    <s v=""/>
    <s v="702022039161"/>
    <s v="2022-04-02"/>
    <x v="5"/>
    <x v="1"/>
    <n v="301"/>
    <s v="SALMON DEL ATLANTICO"/>
    <n v="2000"/>
    <n v="12.346"/>
    <x v="0"/>
    <x v="0"/>
    <s v="3881294"/>
    <s v="2022-04-06"/>
    <n v="12"/>
    <n v="1674"/>
    <n v="10.724"/>
  </r>
  <r>
    <n v="120146"/>
    <n v="702022039163"/>
    <s v="Planta de Proceso"/>
    <n v="120146"/>
    <s v=""/>
    <s v=""/>
    <s v="702022039163"/>
    <s v="2022-04-02"/>
    <x v="5"/>
    <x v="1"/>
    <n v="301"/>
    <s v="SALMON DEL ATLANTICO"/>
    <n v="2000"/>
    <n v="12.346"/>
    <x v="0"/>
    <x v="0"/>
    <s v="3874050"/>
    <s v="2022-04-06"/>
    <n v="12"/>
    <n v="2172"/>
    <n v="13.497999999999999"/>
  </r>
  <r>
    <n v="120146"/>
    <n v="702022039129"/>
    <s v="Planta de Proceso"/>
    <n v="120146"/>
    <s v=""/>
    <s v=""/>
    <s v="702022039129"/>
    <s v="2022-04-02"/>
    <x v="5"/>
    <x v="1"/>
    <n v="301"/>
    <s v="SALMON DEL ATLANTICO"/>
    <n v="2000"/>
    <n v="12.346"/>
    <x v="1"/>
    <x v="1"/>
    <s v="3873078"/>
    <s v="2022-04-08"/>
    <n v="12"/>
    <n v="2040"/>
    <n v="12.393000000000001"/>
  </r>
  <r>
    <n v="120146"/>
    <n v="702022039158"/>
    <s v="Planta de Proceso"/>
    <n v="120146"/>
    <s v=""/>
    <s v=""/>
    <s v="702022039158"/>
    <s v="2022-04-02"/>
    <x v="5"/>
    <x v="1"/>
    <n v="301"/>
    <s v="SALMON DEL ATLANTICO"/>
    <n v="2000"/>
    <n v="12.346"/>
    <x v="1"/>
    <x v="1"/>
    <s v="3873078"/>
    <s v="2022-04-08"/>
    <n v="12"/>
    <n v="2038"/>
    <n v="12.378"/>
  </r>
  <r>
    <n v="120146"/>
    <n v="702022039167"/>
    <s v="Planta de Proceso"/>
    <n v="120146"/>
    <s v=""/>
    <s v=""/>
    <s v="702022039167"/>
    <s v="2022-04-02"/>
    <x v="5"/>
    <x v="1"/>
    <n v="301"/>
    <s v="SALMON DEL ATLANTICO"/>
    <n v="2000"/>
    <n v="12.346"/>
    <x v="0"/>
    <x v="0"/>
    <s v="3874050"/>
    <s v="2022-04-06"/>
    <n v="12"/>
    <n v="2172"/>
    <n v="13.497999999999999"/>
  </r>
  <r>
    <n v="120146"/>
    <n v="702022039156"/>
    <s v="Planta de Proceso"/>
    <n v="120146"/>
    <s v=""/>
    <s v=""/>
    <s v="702022039156"/>
    <s v="2022-04-02"/>
    <x v="5"/>
    <x v="1"/>
    <n v="301"/>
    <s v="SALMON DEL ATLANTICO"/>
    <n v="2000"/>
    <n v="12.346"/>
    <x v="1"/>
    <x v="1"/>
    <s v="3873078"/>
    <s v="2022-04-08"/>
    <n v="12"/>
    <n v="2038"/>
    <n v="12.378"/>
  </r>
  <r>
    <n v="120146"/>
    <n v="702022039128"/>
    <s v="Planta de Proceso"/>
    <n v="120146"/>
    <s v=""/>
    <s v=""/>
    <s v="702022039128"/>
    <s v="2022-04-02"/>
    <x v="5"/>
    <x v="1"/>
    <n v="301"/>
    <s v="SALMON DEL ATLANTICO"/>
    <n v="2000"/>
    <n v="12.346"/>
    <x v="1"/>
    <x v="1"/>
    <s v="3873078"/>
    <s v="2022-04-08"/>
    <n v="12"/>
    <n v="2039"/>
    <n v="12.385"/>
  </r>
  <r>
    <n v="120146"/>
    <n v="702022040202"/>
    <s v="Planta de Proceso"/>
    <n v="120146"/>
    <s v=""/>
    <s v=""/>
    <s v="702022040202"/>
    <s v="2022-04-05"/>
    <x v="5"/>
    <x v="1"/>
    <n v="301"/>
    <s v="SALMON DEL ATLANTICO"/>
    <n v="2000"/>
    <n v="12.346"/>
    <x v="1"/>
    <x v="1"/>
    <s v="3873158"/>
    <s v="2022-04-08"/>
    <n v="12"/>
    <n v="2117"/>
    <n v="13.371"/>
  </r>
  <r>
    <n v="120146"/>
    <n v="702022040209"/>
    <s v="Planta de Proceso"/>
    <n v="120146"/>
    <s v=""/>
    <s v=""/>
    <s v="702022040209"/>
    <s v="2022-04-05"/>
    <x v="5"/>
    <x v="1"/>
    <n v="301"/>
    <s v="SALMON DEL ATLANTICO"/>
    <n v="1000"/>
    <n v="6.173"/>
    <x v="0"/>
    <x v="0"/>
    <s v="3874050"/>
    <s v="2022-04-06"/>
    <n v="12"/>
    <n v="1085"/>
    <n v="6.7489999999999997"/>
  </r>
  <r>
    <n v="120146"/>
    <n v="702022040208"/>
    <s v="Planta de Proceso"/>
    <n v="120146"/>
    <s v=""/>
    <s v=""/>
    <s v="702022040208"/>
    <s v="2022-04-05"/>
    <x v="5"/>
    <x v="1"/>
    <n v="301"/>
    <s v="SALMON DEL ATLANTICO"/>
    <n v="2000"/>
    <n v="12.346"/>
    <x v="1"/>
    <x v="1"/>
    <s v="3873158"/>
    <s v="2022-04-08"/>
    <n v="12"/>
    <n v="2117"/>
    <n v="13.371"/>
  </r>
  <r>
    <n v="120146"/>
    <n v="702022040205"/>
    <s v="Planta de Proceso"/>
    <n v="120146"/>
    <s v=""/>
    <s v=""/>
    <s v="702022040205"/>
    <s v="2022-04-05"/>
    <x v="5"/>
    <x v="1"/>
    <n v="301"/>
    <s v="SALMON DEL ATLANTICO"/>
    <n v="2000"/>
    <n v="12.346"/>
    <x v="1"/>
    <x v="1"/>
    <s v="3873158"/>
    <s v="2022-04-08"/>
    <n v="12"/>
    <n v="2117"/>
    <n v="13.372"/>
  </r>
  <r>
    <n v="120146"/>
    <n v="702022040203"/>
    <s v="Planta de Proceso"/>
    <n v="120146"/>
    <s v=""/>
    <s v=""/>
    <s v="702022040203"/>
    <s v="2022-04-05"/>
    <x v="5"/>
    <x v="1"/>
    <n v="301"/>
    <s v="SALMON DEL ATLANTICO"/>
    <n v="2000"/>
    <n v="12.346"/>
    <x v="1"/>
    <x v="1"/>
    <s v="3873158"/>
    <s v="2022-04-08"/>
    <n v="12"/>
    <n v="2117"/>
    <n v="13.371"/>
  </r>
  <r>
    <n v="120146"/>
    <n v="702022040584"/>
    <s v="Planta de Proceso"/>
    <n v="120146"/>
    <s v=""/>
    <s v=""/>
    <s v="702022040584"/>
    <s v="2022-04-06"/>
    <x v="5"/>
    <x v="1"/>
    <n v="301"/>
    <s v="SALMON DEL ATLANTICO"/>
    <n v="1935"/>
    <n v="11.945"/>
    <x v="0"/>
    <x v="0"/>
    <s v="3881389"/>
    <s v="2022-04-07"/>
    <n v="12"/>
    <n v="1654"/>
    <n v="9.9339999999999993"/>
  </r>
  <r>
    <n v="120146"/>
    <n v="702022040587"/>
    <s v="Planta de Proceso"/>
    <n v="120146"/>
    <s v=""/>
    <s v=""/>
    <s v="702022040587"/>
    <s v="2022-04-06"/>
    <x v="5"/>
    <x v="1"/>
    <n v="301"/>
    <s v="SALMON DEL ATLANTICO"/>
    <n v="1600"/>
    <n v="9.8770000000000007"/>
    <x v="0"/>
    <x v="0"/>
    <s v="3879812"/>
    <s v="2022-04-07"/>
    <n v="12"/>
    <n v="1851"/>
    <n v="11.199"/>
  </r>
  <r>
    <n v="120146"/>
    <n v="702022040586"/>
    <s v="Planta de Proceso"/>
    <n v="120146"/>
    <s v=""/>
    <s v=""/>
    <s v="702022040586"/>
    <s v="2022-04-06"/>
    <x v="5"/>
    <x v="1"/>
    <n v="301"/>
    <s v="SALMON DEL ATLANTICO"/>
    <n v="1935"/>
    <n v="11.945"/>
    <x v="0"/>
    <x v="0"/>
    <s v="3879812"/>
    <s v="2022-04-07"/>
    <n v="12"/>
    <n v="2238"/>
    <n v="12.472"/>
  </r>
  <r>
    <n v="120146"/>
    <n v="702022040588"/>
    <s v="Planta de Proceso"/>
    <n v="120146"/>
    <s v=""/>
    <s v=""/>
    <s v="702022040588"/>
    <s v="2022-04-06"/>
    <x v="5"/>
    <x v="1"/>
    <n v="301"/>
    <s v="SALMON DEL ATLANTICO"/>
    <n v="1600"/>
    <n v="9.8770000000000007"/>
    <x v="0"/>
    <x v="0"/>
    <s v="3879812"/>
    <s v="2022-04-07"/>
    <n v="12"/>
    <n v="1851"/>
    <n v="11.199"/>
  </r>
  <r>
    <n v="120146"/>
    <n v="702022040583"/>
    <s v="Planta de Proceso"/>
    <n v="120146"/>
    <s v=""/>
    <s v=""/>
    <s v="702022040583"/>
    <s v="2022-04-06"/>
    <x v="5"/>
    <x v="1"/>
    <n v="301"/>
    <s v="SALMON DEL ATLANTICO"/>
    <n v="1935"/>
    <n v="11.945"/>
    <x v="0"/>
    <x v="0"/>
    <s v="3881389"/>
    <s v="2022-04-07"/>
    <n v="12"/>
    <n v="1654"/>
    <n v="9.9350000000000005"/>
  </r>
  <r>
    <n v="120146"/>
    <n v="702022040579"/>
    <s v="Planta de Proceso"/>
    <n v="120146"/>
    <s v=""/>
    <s v=""/>
    <s v="702022040579"/>
    <s v="2022-04-06"/>
    <x v="5"/>
    <x v="1"/>
    <n v="301"/>
    <s v="SALMON DEL ATLANTICO"/>
    <n v="2000"/>
    <n v="12.346"/>
    <x v="1"/>
    <x v="1"/>
    <s v="3873307"/>
    <s v="2022-04-08"/>
    <n v="12"/>
    <n v="2099"/>
    <n v="12.994"/>
  </r>
  <r>
    <n v="120146"/>
    <n v="702022040581"/>
    <s v="Planta de Proceso"/>
    <n v="120146"/>
    <s v=""/>
    <s v=""/>
    <s v="702022040581"/>
    <s v="2022-04-06"/>
    <x v="5"/>
    <x v="1"/>
    <n v="301"/>
    <s v="SALMON DEL ATLANTICO"/>
    <n v="2000"/>
    <n v="12.346"/>
    <x v="1"/>
    <x v="1"/>
    <s v="3873307"/>
    <s v="2022-04-08"/>
    <n v="12"/>
    <n v="2097"/>
    <n v="12.978"/>
  </r>
  <r>
    <n v="120146"/>
    <n v="702022040576"/>
    <s v="Planta de Proceso"/>
    <n v="120146"/>
    <s v=""/>
    <s v=""/>
    <s v="702022040576"/>
    <s v="2022-04-06"/>
    <x v="5"/>
    <x v="1"/>
    <n v="301"/>
    <s v="SALMON DEL ATLANTICO"/>
    <n v="2000"/>
    <n v="12.346"/>
    <x v="1"/>
    <x v="1"/>
    <s v="3873307"/>
    <s v="2022-04-08"/>
    <n v="12"/>
    <n v="2097"/>
    <n v="12.978"/>
  </r>
  <r>
    <n v="120146"/>
    <n v="702022040573"/>
    <s v="Planta de Proceso"/>
    <n v="120146"/>
    <s v=""/>
    <s v=""/>
    <s v="702022040573"/>
    <s v="2022-04-06"/>
    <x v="5"/>
    <x v="1"/>
    <n v="301"/>
    <s v="SALMON DEL ATLANTICO"/>
    <n v="2000"/>
    <n v="12.346"/>
    <x v="1"/>
    <x v="1"/>
    <s v="3873307"/>
    <s v="2022-04-08"/>
    <n v="12"/>
    <n v="2097"/>
    <n v="12.978"/>
  </r>
  <r>
    <n v="120146"/>
    <n v="702022040984"/>
    <s v="Planta de Proceso"/>
    <n v="120146"/>
    <s v=""/>
    <s v=""/>
    <s v="702022040984"/>
    <s v="2022-04-07"/>
    <x v="5"/>
    <x v="1"/>
    <n v="301"/>
    <s v="SALMON DEL ATLANTICO"/>
    <n v="1935"/>
    <n v="11.945"/>
    <x v="0"/>
    <x v="0"/>
    <s v="3881613"/>
    <s v="2022-04-08"/>
    <n v="12"/>
    <n v="1572"/>
    <n v="9.4160000000000004"/>
  </r>
  <r>
    <n v="120146"/>
    <n v="702022040995"/>
    <s v="Planta de Proceso"/>
    <n v="120146"/>
    <s v=""/>
    <s v=""/>
    <s v="702022040995"/>
    <s v="2022-04-07"/>
    <x v="5"/>
    <x v="1"/>
    <n v="301"/>
    <s v="SALMON DEL ATLANTICO"/>
    <n v="1600"/>
    <n v="9.8770000000000007"/>
    <x v="0"/>
    <x v="0"/>
    <s v="3881613"/>
    <s v="2022-04-08"/>
    <n v="12"/>
    <n v="1299"/>
    <n v="7.7850000000000001"/>
  </r>
  <r>
    <n v="120146"/>
    <n v="702022040992"/>
    <s v="Planta de Proceso"/>
    <n v="120146"/>
    <s v=""/>
    <s v=""/>
    <s v="702022040992"/>
    <s v="2022-04-07"/>
    <x v="5"/>
    <x v="1"/>
    <n v="301"/>
    <s v="SALMON DEL ATLANTICO"/>
    <n v="1600"/>
    <n v="9.8770000000000007"/>
    <x v="0"/>
    <x v="0"/>
    <s v="3879839"/>
    <s v="2022-04-08"/>
    <n v="12"/>
    <n v="1881"/>
    <n v="11.202999999999999"/>
  </r>
  <r>
    <n v="120146"/>
    <n v="702022040987"/>
    <s v="Planta de Proceso"/>
    <n v="120146"/>
    <s v=""/>
    <s v=""/>
    <s v="702022040987"/>
    <s v="2022-04-07"/>
    <x v="5"/>
    <x v="1"/>
    <n v="301"/>
    <s v="SALMON DEL ATLANTICO"/>
    <n v="1935"/>
    <n v="11.945"/>
    <x v="0"/>
    <x v="0"/>
    <s v="3879839"/>
    <s v="2022-04-08"/>
    <n v="12"/>
    <n v="2276"/>
    <n v="13.547000000000001"/>
  </r>
  <r>
    <n v="120146"/>
    <n v="702022040990"/>
    <s v="Planta de Proceso"/>
    <n v="120146"/>
    <s v=""/>
    <s v=""/>
    <s v="702022040990"/>
    <s v="2022-04-07"/>
    <x v="5"/>
    <x v="1"/>
    <n v="301"/>
    <s v="SALMON DEL ATLANTICO"/>
    <n v="1935"/>
    <n v="11.945"/>
    <x v="0"/>
    <x v="0"/>
    <s v="3879839"/>
    <s v="2022-04-08"/>
    <n v="12"/>
    <n v="2276"/>
    <n v="13.547000000000001"/>
  </r>
  <r>
    <n v="120146"/>
    <n v="702022040979"/>
    <s v="Planta de Proceso"/>
    <n v="120146"/>
    <s v=""/>
    <s v=""/>
    <s v="702022040979"/>
    <s v="2022-04-07"/>
    <x v="5"/>
    <x v="1"/>
    <n v="301"/>
    <s v="SALMON DEL ATLANTICO"/>
    <n v="2000"/>
    <n v="12.346"/>
    <x v="1"/>
    <x v="1"/>
    <s v="3875677"/>
    <s v="2022-04-12"/>
    <n v="12"/>
    <n v="2069"/>
    <n v="12.582000000000001"/>
  </r>
  <r>
    <n v="120146"/>
    <n v="702022040975"/>
    <s v="Planta de Proceso"/>
    <n v="120146"/>
    <s v=""/>
    <s v=""/>
    <s v="702022040975"/>
    <s v="2022-04-07"/>
    <x v="5"/>
    <x v="1"/>
    <n v="301"/>
    <s v="SALMON DEL ATLANTICO"/>
    <n v="2000"/>
    <n v="12.346"/>
    <x v="1"/>
    <x v="1"/>
    <s v="3875677"/>
    <s v="2022-04-12"/>
    <n v="12"/>
    <n v="2069"/>
    <n v="12.582000000000001"/>
  </r>
  <r>
    <n v="120146"/>
    <n v="702022040981"/>
    <s v="Planta de Proceso"/>
    <n v="120146"/>
    <s v=""/>
    <s v=""/>
    <s v="702022040981"/>
    <s v="2022-04-07"/>
    <x v="5"/>
    <x v="1"/>
    <n v="301"/>
    <s v="SALMON DEL ATLANTICO"/>
    <n v="2000"/>
    <n v="12.346"/>
    <x v="1"/>
    <x v="1"/>
    <s v="3875677"/>
    <s v="2022-04-12"/>
    <n v="12"/>
    <n v="2069"/>
    <n v="12.583"/>
  </r>
  <r>
    <n v="120146"/>
    <n v="702022040977"/>
    <s v="Planta de Proceso"/>
    <n v="120146"/>
    <s v=""/>
    <s v=""/>
    <s v="702022040977"/>
    <s v="2022-04-07"/>
    <x v="5"/>
    <x v="1"/>
    <n v="301"/>
    <s v="SALMON DEL ATLANTICO"/>
    <n v="2000"/>
    <n v="12.346"/>
    <x v="1"/>
    <x v="1"/>
    <s v="3875677"/>
    <s v="2022-04-12"/>
    <n v="12"/>
    <n v="2069"/>
    <n v="12.582000000000001"/>
  </r>
  <r>
    <n v="120146"/>
    <n v="702022041345"/>
    <s v="Planta de Proceso"/>
    <n v="120146"/>
    <s v=""/>
    <s v=""/>
    <s v="702022041345"/>
    <s v="2022-04-08"/>
    <x v="5"/>
    <x v="1"/>
    <n v="301"/>
    <s v="SALMON DEL ATLANTICO"/>
    <n v="1935"/>
    <n v="11.945"/>
    <x v="0"/>
    <x v="0"/>
    <s v="3879876"/>
    <s v="2022-04-09"/>
    <n v="12"/>
    <n v="2294"/>
    <n v="13.483000000000001"/>
  </r>
  <r>
    <n v="120146"/>
    <n v="702022041354"/>
    <s v="Planta de Proceso"/>
    <n v="120146"/>
    <s v=""/>
    <s v=""/>
    <s v="702022041354"/>
    <s v="2022-04-08"/>
    <x v="5"/>
    <x v="1"/>
    <n v="301"/>
    <s v="SALMON DEL ATLANTICO"/>
    <n v="1600"/>
    <n v="9.8770000000000007"/>
    <x v="0"/>
    <x v="0"/>
    <s v="3879876"/>
    <s v="2022-04-09"/>
    <n v="12"/>
    <n v="1898"/>
    <n v="11.15"/>
  </r>
  <r>
    <n v="120146"/>
    <n v="702022041347"/>
    <s v="Planta de Proceso"/>
    <n v="120146"/>
    <s v=""/>
    <s v=""/>
    <s v="702022041347"/>
    <s v="2022-04-08"/>
    <x v="5"/>
    <x v="1"/>
    <n v="301"/>
    <s v="SALMON DEL ATLANTICO"/>
    <n v="1935"/>
    <n v="11.945"/>
    <x v="0"/>
    <x v="0"/>
    <s v="3879876"/>
    <s v="2022-04-09"/>
    <n v="12"/>
    <n v="2294"/>
    <n v="13.483000000000001"/>
  </r>
  <r>
    <n v="120146"/>
    <n v="702022041350"/>
    <s v="Planta de Proceso"/>
    <n v="120146"/>
    <s v=""/>
    <s v=""/>
    <s v="702022041350"/>
    <s v="2022-04-08"/>
    <x v="5"/>
    <x v="1"/>
    <n v="301"/>
    <s v="SALMON DEL ATLANTICO"/>
    <n v="1600"/>
    <n v="9.8770000000000007"/>
    <x v="0"/>
    <x v="0"/>
    <s v="3881805"/>
    <s v="2022-04-11"/>
    <n v="12"/>
    <n v="1535"/>
    <n v="9.4879999999999995"/>
  </r>
  <r>
    <n v="120146"/>
    <n v="702022041349"/>
    <s v="Planta de Proceso"/>
    <n v="120146"/>
    <s v=""/>
    <s v=""/>
    <s v="702022041349"/>
    <s v="2022-04-08"/>
    <x v="5"/>
    <x v="1"/>
    <n v="301"/>
    <s v="SALMON DEL ATLANTICO"/>
    <n v="1935"/>
    <n v="11.945"/>
    <x v="0"/>
    <x v="0"/>
    <s v="3881805"/>
    <s v="2022-04-11"/>
    <n v="12"/>
    <n v="1857"/>
    <n v="11.474"/>
  </r>
  <r>
    <n v="120146"/>
    <n v="702022041342"/>
    <s v="Planta de Proceso"/>
    <n v="120146"/>
    <s v=""/>
    <s v=""/>
    <s v="702022041342"/>
    <s v="2022-04-08"/>
    <x v="5"/>
    <x v="1"/>
    <n v="301"/>
    <s v="SALMON DEL ATLANTICO"/>
    <n v="2000"/>
    <n v="12.346"/>
    <x v="1"/>
    <x v="1"/>
    <s v="3878553"/>
    <s v="2022-04-18"/>
    <n v="12"/>
    <n v="1805"/>
    <n v="10.882"/>
  </r>
  <r>
    <n v="120146"/>
    <n v="702022041338"/>
    <s v="Planta de Proceso"/>
    <n v="120146"/>
    <s v=""/>
    <s v=""/>
    <s v="702022041338"/>
    <s v="2022-04-08"/>
    <x v="5"/>
    <x v="1"/>
    <n v="301"/>
    <s v="SALMON DEL ATLANTICO"/>
    <n v="2000"/>
    <n v="12.346"/>
    <x v="1"/>
    <x v="1"/>
    <s v="3875881"/>
    <s v="2022-04-12"/>
    <n v="12"/>
    <n v="2013"/>
    <n v="12.016"/>
  </r>
  <r>
    <n v="120146"/>
    <n v="702022041242"/>
    <s v="Planta de Proceso"/>
    <n v="120146"/>
    <s v=""/>
    <s v=""/>
    <s v="702022041242"/>
    <s v="2022-04-08"/>
    <x v="5"/>
    <x v="1"/>
    <n v="301"/>
    <s v="SALMON DEL ATLANTICO"/>
    <n v="2000"/>
    <n v="12.346"/>
    <x v="1"/>
    <x v="1"/>
    <s v="3878553"/>
    <s v="2022-04-18"/>
    <n v="12"/>
    <n v="1803"/>
    <n v="10.867000000000001"/>
  </r>
  <r>
    <n v="120146"/>
    <n v="702022041239"/>
    <s v="Planta de Proceso"/>
    <n v="120146"/>
    <s v=""/>
    <s v=""/>
    <s v="702022041239"/>
    <s v="2022-04-08"/>
    <x v="5"/>
    <x v="1"/>
    <n v="301"/>
    <s v="SALMON DEL ATLANTICO"/>
    <n v="2000"/>
    <n v="12.346"/>
    <x v="1"/>
    <x v="1"/>
    <s v="3878553"/>
    <s v="2022-04-18"/>
    <n v="12"/>
    <n v="1803"/>
    <n v="10.867000000000001"/>
  </r>
  <r>
    <n v="120146"/>
    <n v="702022041866"/>
    <s v="Planta de Proceso"/>
    <n v="120146"/>
    <s v=""/>
    <s v=""/>
    <s v="702022041866"/>
    <s v="2022-04-10"/>
    <x v="5"/>
    <x v="1"/>
    <n v="301"/>
    <s v="SALMON DEL ATLANTICO"/>
    <n v="360"/>
    <n v="2.222"/>
    <x v="0"/>
    <x v="0"/>
    <s v="3879915"/>
    <s v="2022-04-11"/>
    <n v="12"/>
    <n v="332"/>
    <n v="2.0760000000000001"/>
  </r>
  <r>
    <n v="120146"/>
    <n v="702022041875"/>
    <s v="Planta de Proceso"/>
    <n v="120146"/>
    <s v=""/>
    <s v=""/>
    <s v="702022041875"/>
    <s v="2022-04-10"/>
    <x v="5"/>
    <x v="1"/>
    <n v="301"/>
    <s v="SALMON DEL ATLANTICO"/>
    <n v="1640"/>
    <n v="11.316000000000001"/>
    <x v="0"/>
    <x v="0"/>
    <s v="3879915"/>
    <s v="2022-04-11"/>
    <n v="12"/>
    <n v="1510"/>
    <n v="10.571"/>
  </r>
  <r>
    <n v="120146"/>
    <n v="702022041864"/>
    <s v="Planta de Proceso"/>
    <n v="120146"/>
    <s v=""/>
    <s v=""/>
    <s v="702022041864"/>
    <s v="2022-04-10"/>
    <x v="5"/>
    <x v="1"/>
    <n v="301"/>
    <s v="SALMON DEL ATLANTICO"/>
    <n v="360"/>
    <n v="2.222"/>
    <x v="0"/>
    <x v="0"/>
    <s v="3879915"/>
    <s v="2022-04-11"/>
    <n v="12"/>
    <n v="332"/>
    <n v="2.0760000000000001"/>
  </r>
  <r>
    <n v="120146"/>
    <n v="702022041865"/>
    <s v="Planta de Proceso"/>
    <n v="120146"/>
    <s v=""/>
    <s v=""/>
    <s v="702022041865"/>
    <s v="2022-04-10"/>
    <x v="5"/>
    <x v="1"/>
    <n v="301"/>
    <s v="SALMON DEL ATLANTICO"/>
    <n v="360"/>
    <n v="2.222"/>
    <x v="0"/>
    <x v="0"/>
    <s v="3879915"/>
    <s v="2022-04-11"/>
    <n v="12"/>
    <n v="332"/>
    <n v="2.0760000000000001"/>
  </r>
  <r>
    <n v="120146"/>
    <n v="702022041877"/>
    <s v="Planta de Proceso"/>
    <n v="120146"/>
    <s v=""/>
    <s v=""/>
    <s v="702022041877"/>
    <s v="2022-04-10"/>
    <x v="5"/>
    <x v="1"/>
    <n v="301"/>
    <s v="SALMON DEL ATLANTICO"/>
    <n v="1640"/>
    <n v="11.316000000000001"/>
    <x v="0"/>
    <x v="0"/>
    <s v="3881810"/>
    <s v="2022-04-11"/>
    <n v="12"/>
    <n v="1656"/>
    <n v="11.619"/>
  </r>
  <r>
    <n v="120146"/>
    <n v="702022041868"/>
    <s v="Planta de Proceso"/>
    <n v="120146"/>
    <s v=""/>
    <s v=""/>
    <s v="702022041868"/>
    <s v="2022-04-10"/>
    <x v="5"/>
    <x v="1"/>
    <n v="301"/>
    <s v="SALMON DEL ATLANTICO"/>
    <n v="360"/>
    <n v="2.222"/>
    <x v="0"/>
    <x v="0"/>
    <s v="3881810"/>
    <s v="2022-04-11"/>
    <n v="12"/>
    <n v="363"/>
    <n v="2.2810000000000001"/>
  </r>
  <r>
    <n v="120146"/>
    <n v="702022041876"/>
    <s v="Planta de Proceso"/>
    <n v="120146"/>
    <s v=""/>
    <s v=""/>
    <s v="702022041876"/>
    <s v="2022-04-10"/>
    <x v="5"/>
    <x v="1"/>
    <n v="301"/>
    <s v="SALMON DEL ATLANTICO"/>
    <n v="1640"/>
    <n v="11.316000000000001"/>
    <x v="0"/>
    <x v="0"/>
    <s v="3879915"/>
    <s v="2022-04-11"/>
    <n v="12"/>
    <n v="1510"/>
    <n v="10.571"/>
  </r>
  <r>
    <n v="120146"/>
    <n v="702022041873"/>
    <s v="Planta de Proceso"/>
    <n v="120146"/>
    <s v=""/>
    <s v=""/>
    <s v="702022041873"/>
    <s v="2022-04-10"/>
    <x v="5"/>
    <x v="1"/>
    <n v="301"/>
    <s v="SALMON DEL ATLANTICO"/>
    <n v="1640"/>
    <n v="11.316000000000001"/>
    <x v="0"/>
    <x v="0"/>
    <s v="3879915"/>
    <s v="2022-04-11"/>
    <n v="12"/>
    <n v="1510"/>
    <n v="10.571"/>
  </r>
  <r>
    <n v="120146"/>
    <n v="702022041862"/>
    <s v="Planta de Proceso"/>
    <n v="120146"/>
    <s v=""/>
    <s v=""/>
    <s v="702022041862"/>
    <s v="2022-04-10"/>
    <x v="5"/>
    <x v="1"/>
    <n v="301"/>
    <s v="SALMON DEL ATLANTICO"/>
    <n v="360"/>
    <n v="2.222"/>
    <x v="1"/>
    <x v="1"/>
    <s v="3878572"/>
    <s v="2022-04-18"/>
    <n v="12"/>
    <n v="1047"/>
    <n v="7.3810000000000002"/>
  </r>
  <r>
    <n v="120146"/>
    <n v="702022041861"/>
    <s v="Planta de Proceso"/>
    <n v="120146"/>
    <s v=""/>
    <s v=""/>
    <s v="702022041861"/>
    <s v="2022-04-10"/>
    <x v="5"/>
    <x v="1"/>
    <n v="301"/>
    <s v="SALMON DEL ATLANTICO"/>
    <n v="360"/>
    <n v="2.222"/>
    <x v="1"/>
    <x v="1"/>
    <s v="3878572"/>
    <s v="2022-04-18"/>
    <n v="12"/>
    <n v="1047"/>
    <n v="7.3810000000000002"/>
  </r>
  <r>
    <n v="120146"/>
    <n v="702022041869"/>
    <s v="Planta de Proceso"/>
    <n v="120146"/>
    <s v=""/>
    <s v=""/>
    <s v="702022041869"/>
    <s v="2022-04-10"/>
    <x v="5"/>
    <x v="1"/>
    <n v="301"/>
    <s v="SALMON DEL ATLANTICO"/>
    <n v="1640"/>
    <n v="11.316000000000001"/>
    <x v="1"/>
    <x v="1"/>
    <s v="3878572"/>
    <s v="2022-04-18"/>
    <n v="12"/>
    <n v="1047"/>
    <n v="7.3810000000000002"/>
  </r>
  <r>
    <n v="120146"/>
    <n v="702022041860"/>
    <s v="Planta de Proceso"/>
    <n v="120146"/>
    <s v=""/>
    <s v=""/>
    <s v="702022041860"/>
    <s v="2022-04-10"/>
    <x v="5"/>
    <x v="1"/>
    <n v="301"/>
    <s v="SALMON DEL ATLANTICO"/>
    <n v="360"/>
    <n v="2.222"/>
    <x v="1"/>
    <x v="1"/>
    <s v="3878572"/>
    <s v="2022-04-18"/>
    <n v="12"/>
    <n v="1047"/>
    <n v="7.3810000000000002"/>
  </r>
  <r>
    <n v="120146"/>
    <n v="702022041871"/>
    <s v="Planta de Proceso"/>
    <n v="120146"/>
    <s v=""/>
    <s v=""/>
    <s v="702022041871"/>
    <s v="2022-04-10"/>
    <x v="5"/>
    <x v="1"/>
    <n v="301"/>
    <s v="SALMON DEL ATLANTICO"/>
    <n v="1640"/>
    <n v="11.316000000000001"/>
    <x v="1"/>
    <x v="1"/>
    <s v="3878572"/>
    <s v="2022-04-18"/>
    <n v="12"/>
    <n v="1050"/>
    <n v="7.4039999999999999"/>
  </r>
  <r>
    <n v="120146"/>
    <n v="702022041870"/>
    <s v="Planta de Proceso"/>
    <n v="120146"/>
    <s v=""/>
    <s v=""/>
    <s v="702022041870"/>
    <s v="2022-04-10"/>
    <x v="5"/>
    <x v="1"/>
    <n v="301"/>
    <s v="SALMON DEL ATLANTICO"/>
    <n v="1640"/>
    <n v="11.316000000000001"/>
    <x v="1"/>
    <x v="1"/>
    <s v="3878572"/>
    <s v="2022-04-18"/>
    <n v="12"/>
    <n v="1049"/>
    <n v="7.3949999999999996"/>
  </r>
  <r>
    <n v="120146"/>
    <n v="702022042428"/>
    <s v="Planta de Proceso"/>
    <n v="120146"/>
    <s v=""/>
    <s v=""/>
    <s v="702022042428"/>
    <s v="2022-04-11"/>
    <x v="5"/>
    <x v="1"/>
    <n v="301"/>
    <s v="SALMON DEL ATLANTICO"/>
    <n v="1000"/>
    <n v="7.569"/>
    <x v="0"/>
    <x v="0"/>
    <s v="3880014"/>
    <s v="2022-04-12"/>
    <n v="12"/>
    <n v="993"/>
    <n v="6.7439999999999998"/>
  </r>
  <r>
    <n v="120146"/>
    <n v="702022042425"/>
    <s v="Planta de Proceso"/>
    <n v="120146"/>
    <s v=""/>
    <s v=""/>
    <s v="702022042425"/>
    <s v="2022-04-11"/>
    <x v="5"/>
    <x v="1"/>
    <n v="301"/>
    <s v="SALMON DEL ATLANTICO"/>
    <n v="2000"/>
    <n v="15.138"/>
    <x v="0"/>
    <x v="0"/>
    <s v="3882067"/>
    <s v="2022-04-12"/>
    <n v="12"/>
    <n v="1978"/>
    <n v="14.275"/>
  </r>
  <r>
    <n v="120146"/>
    <n v="702022042426"/>
    <s v="Planta de Proceso"/>
    <n v="120146"/>
    <s v=""/>
    <s v=""/>
    <s v="702022042426"/>
    <s v="2022-04-11"/>
    <x v="5"/>
    <x v="1"/>
    <n v="301"/>
    <s v="SALMON DEL ATLANTICO"/>
    <n v="1000"/>
    <n v="7.569"/>
    <x v="0"/>
    <x v="0"/>
    <s v="3880014"/>
    <s v="2022-04-12"/>
    <n v="12"/>
    <n v="994"/>
    <n v="6.7439999999999998"/>
  </r>
  <r>
    <n v="120146"/>
    <n v="702022042424"/>
    <s v="Planta de Proceso"/>
    <n v="120146"/>
    <s v=""/>
    <s v=""/>
    <s v="702022042424"/>
    <s v="2022-04-11"/>
    <x v="5"/>
    <x v="1"/>
    <n v="301"/>
    <s v="SALMON DEL ATLANTICO"/>
    <n v="2000"/>
    <n v="15.138"/>
    <x v="0"/>
    <x v="0"/>
    <s v="3880014"/>
    <s v="2022-04-12"/>
    <n v="12"/>
    <n v="1988"/>
    <n v="13.489000000000001"/>
  </r>
  <r>
    <n v="120146"/>
    <n v="702022042419"/>
    <s v="Planta de Proceso"/>
    <n v="120146"/>
    <s v=""/>
    <s v=""/>
    <s v="702022042419"/>
    <s v="2022-04-11"/>
    <x v="5"/>
    <x v="1"/>
    <n v="301"/>
    <s v="SALMON DEL ATLANTICO"/>
    <n v="2000"/>
    <n v="15.138"/>
    <x v="0"/>
    <x v="0"/>
    <s v="3880014"/>
    <s v="2022-04-12"/>
    <n v="12"/>
    <n v="1988"/>
    <n v="13.489000000000001"/>
  </r>
  <r>
    <n v="120146"/>
    <n v="702022042414"/>
    <s v="Planta de Proceso"/>
    <n v="120146"/>
    <s v=""/>
    <s v=""/>
    <s v="702022042414"/>
    <s v="2022-04-11"/>
    <x v="5"/>
    <x v="1"/>
    <n v="301"/>
    <s v="SALMON DEL ATLANTICO"/>
    <n v="2000"/>
    <n v="15.138"/>
    <x v="1"/>
    <x v="1"/>
    <s v="3878644"/>
    <s v="2022-04-18"/>
    <n v="12"/>
    <n v="1662"/>
    <n v="11.794"/>
  </r>
  <r>
    <n v="120146"/>
    <n v="702022042417"/>
    <s v="Planta de Proceso"/>
    <n v="120146"/>
    <s v=""/>
    <s v=""/>
    <s v="702022042417"/>
    <s v="2022-04-11"/>
    <x v="5"/>
    <x v="1"/>
    <n v="301"/>
    <s v="SALMON DEL ATLANTICO"/>
    <n v="2000"/>
    <n v="15.138"/>
    <x v="1"/>
    <x v="1"/>
    <s v="3878663"/>
    <s v="2022-04-18"/>
    <n v="12"/>
    <n v="1831"/>
    <n v="13.361000000000001"/>
  </r>
  <r>
    <n v="120146"/>
    <n v="702022042427"/>
    <s v="Planta de Proceso"/>
    <n v="120146"/>
    <s v=""/>
    <s v=""/>
    <s v="702022042427"/>
    <s v="2022-04-11"/>
    <x v="5"/>
    <x v="1"/>
    <n v="301"/>
    <s v="SALMON DEL ATLANTICO"/>
    <n v="1000"/>
    <n v="7.569"/>
    <x v="1"/>
    <x v="1"/>
    <s v="3878644"/>
    <s v="2022-04-18"/>
    <n v="12"/>
    <n v="1663"/>
    <n v="11.803000000000001"/>
  </r>
  <r>
    <n v="120146"/>
    <n v="702022042412"/>
    <s v="Planta de Proceso"/>
    <n v="120146"/>
    <s v=""/>
    <s v=""/>
    <s v="702022042412"/>
    <s v="2022-04-11"/>
    <x v="5"/>
    <x v="1"/>
    <n v="301"/>
    <s v="SALMON DEL ATLANTICO"/>
    <n v="2000"/>
    <n v="15.138"/>
    <x v="1"/>
    <x v="1"/>
    <s v="3878663"/>
    <s v="2022-04-18"/>
    <n v="12"/>
    <n v="1830"/>
    <n v="13.352"/>
  </r>
  <r>
    <n v="120146"/>
    <n v="702022044507"/>
    <s v="Planta de Proceso"/>
    <n v="120146"/>
    <s v=""/>
    <s v=""/>
    <s v="702022044507"/>
    <s v="2022-04-18"/>
    <x v="5"/>
    <x v="1"/>
    <n v="301"/>
    <s v="SALMON DEL ATLANTICO"/>
    <n v="2000"/>
    <n v="15.138"/>
    <x v="0"/>
    <x v="0"/>
    <s v="3884321"/>
    <s v="2022-04-19"/>
    <n v="12"/>
    <n v="2223"/>
    <n v="15.053000000000001"/>
  </r>
  <r>
    <n v="120146"/>
    <n v="702022044513"/>
    <s v="Planta de Proceso"/>
    <n v="120146"/>
    <s v=""/>
    <s v=""/>
    <s v="702022044513"/>
    <s v="2022-04-18"/>
    <x v="5"/>
    <x v="1"/>
    <n v="301"/>
    <s v="SALMON DEL ATLANTICO"/>
    <n v="2000"/>
    <n v="15.138"/>
    <x v="0"/>
    <x v="0"/>
    <s v="3884276"/>
    <s v="2022-04-19"/>
    <n v="12"/>
    <n v="1479"/>
    <n v="10.46"/>
  </r>
  <r>
    <n v="120146"/>
    <n v="702022044521"/>
    <s v="Planta de Proceso"/>
    <n v="120146"/>
    <s v=""/>
    <s v=""/>
    <s v="702022044521"/>
    <s v="2022-04-18"/>
    <x v="5"/>
    <x v="1"/>
    <n v="301"/>
    <s v="SALMON DEL ATLANTICO"/>
    <n v="1500"/>
    <n v="11.353999999999999"/>
    <x v="0"/>
    <x v="0"/>
    <s v="3884321"/>
    <s v="2022-04-19"/>
    <n v="12"/>
    <n v="1667"/>
    <n v="11.29"/>
  </r>
  <r>
    <n v="120146"/>
    <n v="702022044519"/>
    <s v="Planta de Proceso"/>
    <n v="120146"/>
    <s v=""/>
    <s v=""/>
    <s v="702022044519"/>
    <s v="2022-04-18"/>
    <x v="5"/>
    <x v="1"/>
    <n v="301"/>
    <s v="SALMON DEL ATLANTICO"/>
    <n v="1500"/>
    <n v="11.353999999999999"/>
    <x v="0"/>
    <x v="0"/>
    <s v="3884276"/>
    <s v="2022-04-19"/>
    <n v="12"/>
    <n v="1110"/>
    <n v="7.8460000000000001"/>
  </r>
  <r>
    <n v="120146"/>
    <n v="702022044572"/>
    <s v="Planta de Proceso"/>
    <n v="120146"/>
    <s v=""/>
    <s v=""/>
    <s v="702022044572"/>
    <s v="2022-04-18"/>
    <x v="5"/>
    <x v="1"/>
    <n v="301"/>
    <s v="SALMON DEL ATLANTICO"/>
    <n v="1600"/>
    <n v="12.11"/>
    <x v="1"/>
    <x v="1"/>
    <s v="3882218"/>
    <s v="2022-04-22"/>
    <n v="12"/>
    <n v="1651"/>
    <n v="11.586"/>
  </r>
  <r>
    <n v="120146"/>
    <n v="702022044551"/>
    <s v="Planta de Proceso"/>
    <n v="120146"/>
    <s v=""/>
    <s v=""/>
    <s v="702022044551"/>
    <s v="2022-04-18"/>
    <x v="5"/>
    <x v="1"/>
    <n v="301"/>
    <s v="SALMON DEL ATLANTICO"/>
    <n v="1600"/>
    <n v="12.11"/>
    <x v="1"/>
    <x v="1"/>
    <s v="3882218"/>
    <s v="2022-04-22"/>
    <n v="12"/>
    <n v="1651"/>
    <n v="11.586"/>
  </r>
  <r>
    <n v="120146"/>
    <n v="702022044539"/>
    <s v="Planta de Proceso"/>
    <n v="120146"/>
    <s v=""/>
    <s v=""/>
    <s v="702022044539"/>
    <s v="2022-04-18"/>
    <x v="5"/>
    <x v="1"/>
    <n v="301"/>
    <s v="SALMON DEL ATLANTICO"/>
    <n v="1600"/>
    <n v="12.11"/>
    <x v="1"/>
    <x v="1"/>
    <s v="3882218"/>
    <s v="2022-04-22"/>
    <n v="12"/>
    <n v="1651"/>
    <n v="11.586"/>
  </r>
  <r>
    <n v="120146"/>
    <n v="702022044565"/>
    <s v="Planta de Proceso"/>
    <n v="120146"/>
    <s v=""/>
    <s v=""/>
    <s v="702022044565"/>
    <s v="2022-04-18"/>
    <x v="5"/>
    <x v="1"/>
    <n v="301"/>
    <s v="SALMON DEL ATLANTICO"/>
    <n v="1600"/>
    <n v="12.11"/>
    <x v="1"/>
    <x v="1"/>
    <s v="3882218"/>
    <s v="2022-04-22"/>
    <n v="12"/>
    <n v="1651"/>
    <n v="11.589"/>
  </r>
  <r>
    <n v="120146"/>
    <n v="702022044531"/>
    <s v="Planta de Proceso"/>
    <n v="120146"/>
    <s v=""/>
    <s v=""/>
    <s v="702022044531"/>
    <s v="2022-04-18"/>
    <x v="5"/>
    <x v="1"/>
    <n v="301"/>
    <s v="SALMON DEL ATLANTICO"/>
    <n v="1600"/>
    <n v="12.11"/>
    <x v="1"/>
    <x v="1"/>
    <s v="3882218"/>
    <s v="2022-04-22"/>
    <n v="12"/>
    <n v="1651"/>
    <n v="11.586"/>
  </r>
  <r>
    <n v="120146"/>
    <n v="702022045076"/>
    <s v="Planta de Proceso"/>
    <n v="120146"/>
    <s v=""/>
    <s v=""/>
    <s v="702022045076"/>
    <s v="2022-04-19"/>
    <x v="5"/>
    <x v="1"/>
    <n v="301"/>
    <s v="SALMON DEL ATLANTICO"/>
    <n v="1666"/>
    <n v="12.61"/>
    <x v="0"/>
    <x v="0"/>
    <s v="3884408"/>
    <s v="2022-04-20"/>
    <n v="12"/>
    <n v="1542"/>
    <n v="10.581"/>
  </r>
  <r>
    <n v="120146"/>
    <n v="702022045050"/>
    <s v="Planta de Proceso"/>
    <n v="120146"/>
    <s v=""/>
    <s v=""/>
    <s v="702022045050"/>
    <s v="2022-04-19"/>
    <x v="5"/>
    <x v="1"/>
    <n v="301"/>
    <s v="SALMON DEL ATLANTICO"/>
    <n v="2000"/>
    <n v="15.138"/>
    <x v="0"/>
    <x v="0"/>
    <s v="3884553"/>
    <s v="2022-04-20"/>
    <n v="12"/>
    <n v="1514"/>
    <n v="10.895"/>
  </r>
  <r>
    <n v="120146"/>
    <n v="702022045058"/>
    <s v="Planta de Proceso"/>
    <n v="120146"/>
    <s v=""/>
    <s v=""/>
    <s v="702022045058"/>
    <s v="2022-04-19"/>
    <x v="5"/>
    <x v="1"/>
    <n v="301"/>
    <s v="SALMON DEL ATLANTICO"/>
    <n v="1667"/>
    <n v="12.618"/>
    <x v="0"/>
    <x v="0"/>
    <s v="3884408"/>
    <s v="2022-04-20"/>
    <n v="12"/>
    <n v="1542"/>
    <n v="10.589"/>
  </r>
  <r>
    <n v="120146"/>
    <n v="702022045069"/>
    <s v="Planta de Proceso"/>
    <n v="120146"/>
    <s v=""/>
    <s v=""/>
    <s v="702022045069"/>
    <s v="2022-04-19"/>
    <x v="5"/>
    <x v="1"/>
    <n v="301"/>
    <s v="SALMON DEL ATLANTICO"/>
    <n v="1666"/>
    <n v="12.61"/>
    <x v="0"/>
    <x v="0"/>
    <s v="3884408"/>
    <s v="2022-04-20"/>
    <n v="12"/>
    <n v="1542"/>
    <n v="10.581"/>
  </r>
  <r>
    <n v="120146"/>
    <n v="702022045114"/>
    <s v="Planta de Proceso"/>
    <n v="120146"/>
    <s v=""/>
    <s v=""/>
    <s v="702022045114"/>
    <s v="2022-04-19"/>
    <x v="5"/>
    <x v="1"/>
    <n v="301"/>
    <s v="SALMON DEL ATLANTICO"/>
    <n v="1600"/>
    <n v="12.11"/>
    <x v="1"/>
    <x v="1"/>
    <s v="3882538"/>
    <s v="2022-04-22"/>
    <n v="12"/>
    <n v="1682"/>
    <n v="11.852"/>
  </r>
  <r>
    <n v="120146"/>
    <n v="702022045101"/>
    <s v="Planta de Proceso"/>
    <n v="120146"/>
    <s v=""/>
    <s v=""/>
    <s v="702022045101"/>
    <s v="2022-04-19"/>
    <x v="5"/>
    <x v="1"/>
    <n v="301"/>
    <s v="SALMON DEL ATLANTICO"/>
    <n v="1600"/>
    <n v="12.11"/>
    <x v="1"/>
    <x v="1"/>
    <s v="3882538"/>
    <s v="2022-04-22"/>
    <n v="12"/>
    <n v="1682"/>
    <n v="11.852"/>
  </r>
  <r>
    <n v="120146"/>
    <n v="702022045127"/>
    <s v="Planta de Proceso"/>
    <n v="120146"/>
    <s v=""/>
    <s v=""/>
    <s v="702022045127"/>
    <s v="2022-04-19"/>
    <x v="5"/>
    <x v="1"/>
    <n v="301"/>
    <s v="SALMON DEL ATLANTICO"/>
    <n v="1600"/>
    <n v="12.11"/>
    <x v="1"/>
    <x v="1"/>
    <s v="3882538"/>
    <s v="2022-04-22"/>
    <n v="12"/>
    <n v="1683"/>
    <n v="11.864000000000001"/>
  </r>
  <r>
    <n v="120146"/>
    <n v="702022045107"/>
    <s v="Planta de Proceso"/>
    <n v="120146"/>
    <s v=""/>
    <s v=""/>
    <s v="702022045107"/>
    <s v="2022-04-19"/>
    <x v="5"/>
    <x v="1"/>
    <n v="301"/>
    <s v="SALMON DEL ATLANTICO"/>
    <n v="1600"/>
    <n v="12.11"/>
    <x v="1"/>
    <x v="1"/>
    <s v="3882538"/>
    <s v="2022-04-22"/>
    <n v="12"/>
    <n v="1682"/>
    <n v="11.852"/>
  </r>
  <r>
    <n v="120146"/>
    <n v="702022045087"/>
    <s v="Planta de Proceso"/>
    <n v="120146"/>
    <s v=""/>
    <s v=""/>
    <s v="702022045087"/>
    <s v="2022-04-19"/>
    <x v="5"/>
    <x v="1"/>
    <n v="301"/>
    <s v="SALMON DEL ATLANTICO"/>
    <n v="1600"/>
    <n v="12.11"/>
    <x v="1"/>
    <x v="1"/>
    <s v="3882538"/>
    <s v="2022-04-22"/>
    <n v="12"/>
    <n v="1682"/>
    <n v="11.852"/>
  </r>
  <r>
    <n v="120146"/>
    <n v="702022045549"/>
    <s v="Planta de Proceso"/>
    <n v="120146"/>
    <s v=""/>
    <s v=""/>
    <s v="702022045549"/>
    <s v="2022-04-20"/>
    <x v="5"/>
    <x v="1"/>
    <n v="301"/>
    <s v="SALMON DEL ATLANTICO"/>
    <n v="2000"/>
    <n v="13.842000000000001"/>
    <x v="0"/>
    <x v="0"/>
    <s v="3884639"/>
    <s v="2022-04-21"/>
    <n v="12"/>
    <n v="2116"/>
    <n v="13.518000000000001"/>
  </r>
  <r>
    <n v="120146"/>
    <n v="702022045542"/>
    <s v="Planta de Proceso"/>
    <n v="120146"/>
    <s v=""/>
    <s v=""/>
    <s v="702022045542"/>
    <s v="2022-04-20"/>
    <x v="5"/>
    <x v="1"/>
    <n v="301"/>
    <s v="SALMON DEL ATLANTICO"/>
    <n v="2000"/>
    <n v="13.842000000000001"/>
    <x v="0"/>
    <x v="0"/>
    <s v="3884639"/>
    <s v="2022-04-21"/>
    <n v="12"/>
    <n v="2116"/>
    <n v="13.519"/>
  </r>
  <r>
    <n v="120146"/>
    <n v="702022045559"/>
    <s v="Planta de Proceso"/>
    <n v="120146"/>
    <s v=""/>
    <s v=""/>
    <s v="702022045559"/>
    <s v="2022-04-20"/>
    <x v="5"/>
    <x v="1"/>
    <n v="301"/>
    <s v="SALMON DEL ATLANTICO"/>
    <n v="2000"/>
    <n v="13.842000000000001"/>
    <x v="0"/>
    <x v="0"/>
    <s v="3884639"/>
    <s v="2022-04-21"/>
    <n v="12"/>
    <n v="2116"/>
    <n v="13.518000000000001"/>
  </r>
  <r>
    <n v="120146"/>
    <n v="702022045537"/>
    <s v="Planta de Proceso"/>
    <n v="120146"/>
    <s v=""/>
    <s v=""/>
    <s v="702022045537"/>
    <s v="2022-04-20"/>
    <x v="5"/>
    <x v="1"/>
    <n v="301"/>
    <s v="SALMON DEL ATLANTICO"/>
    <n v="2000"/>
    <n v="13.842000000000001"/>
    <x v="0"/>
    <x v="0"/>
    <s v="3884691"/>
    <s v="2022-04-21"/>
    <n v="12"/>
    <n v="1411"/>
    <n v="9.2789999999999999"/>
  </r>
  <r>
    <n v="120146"/>
    <n v="702022045568"/>
    <s v="Planta de Proceso"/>
    <n v="120146"/>
    <s v=""/>
    <s v=""/>
    <s v="702022045568"/>
    <s v="2022-04-20"/>
    <x v="5"/>
    <x v="1"/>
    <n v="301"/>
    <s v="SALMON DEL ATLANTICO"/>
    <n v="2000"/>
    <n v="13.842000000000001"/>
    <x v="1"/>
    <x v="1"/>
    <s v="3885117"/>
    <s v="2022-04-27"/>
    <n v="12"/>
    <n v="2047"/>
    <n v="13.365"/>
  </r>
  <r>
    <n v="120146"/>
    <n v="702022045573"/>
    <s v="Planta de Proceso"/>
    <n v="120146"/>
    <s v=""/>
    <s v=""/>
    <s v="702022045573"/>
    <s v="2022-04-20"/>
    <x v="5"/>
    <x v="1"/>
    <n v="301"/>
    <s v="SALMON DEL ATLANTICO"/>
    <n v="2000"/>
    <n v="13.842000000000001"/>
    <x v="1"/>
    <x v="1"/>
    <s v="3885117"/>
    <s v="2022-04-27"/>
    <n v="12"/>
    <n v="2047"/>
    <n v="13.365"/>
  </r>
  <r>
    <n v="120146"/>
    <n v="702022045593"/>
    <s v="Planta de Proceso"/>
    <n v="120146"/>
    <s v=""/>
    <s v=""/>
    <s v="702022045593"/>
    <s v="2022-04-20"/>
    <x v="5"/>
    <x v="1"/>
    <n v="301"/>
    <s v="SALMON DEL ATLANTICO"/>
    <n v="2000"/>
    <n v="13.842000000000001"/>
    <x v="1"/>
    <x v="1"/>
    <s v="3885117"/>
    <s v="2022-04-27"/>
    <n v="12"/>
    <n v="2050"/>
    <n v="13.385999999999999"/>
  </r>
  <r>
    <n v="120146"/>
    <n v="702022045582"/>
    <s v="Planta de Proceso"/>
    <n v="120146"/>
    <s v=""/>
    <s v=""/>
    <s v="702022045582"/>
    <s v="2022-04-20"/>
    <x v="5"/>
    <x v="1"/>
    <n v="301"/>
    <s v="SALMON DEL ATLANTICO"/>
    <n v="2000"/>
    <n v="13.842000000000001"/>
    <x v="1"/>
    <x v="1"/>
    <s v="3885117"/>
    <s v="2022-04-27"/>
    <n v="12"/>
    <n v="2047"/>
    <n v="13.365"/>
  </r>
  <r>
    <n v="120146"/>
    <n v="702022045996"/>
    <s v="Planta de Proceso"/>
    <n v="120146"/>
    <s v=""/>
    <s v=""/>
    <s v="702022045996"/>
    <s v="2022-04-21"/>
    <x v="5"/>
    <x v="1"/>
    <n v="301"/>
    <s v="SALMON DEL ATLANTICO"/>
    <n v="2000"/>
    <n v="13.842000000000001"/>
    <x v="0"/>
    <x v="0"/>
    <s v="3884968"/>
    <s v="2022-04-22"/>
    <n v="12"/>
    <n v="2357"/>
    <n v="14.769"/>
  </r>
  <r>
    <n v="120146"/>
    <n v="702022045989"/>
    <s v="Planta de Proceso"/>
    <n v="120146"/>
    <s v=""/>
    <s v=""/>
    <s v="702022045989"/>
    <s v="2022-04-21"/>
    <x v="5"/>
    <x v="1"/>
    <n v="301"/>
    <s v="SALMON DEL ATLANTICO"/>
    <n v="2000"/>
    <n v="13.842000000000001"/>
    <x v="0"/>
    <x v="0"/>
    <s v="3884930"/>
    <s v="2022-04-22"/>
    <n v="12"/>
    <n v="2165"/>
    <n v="13.88"/>
  </r>
  <r>
    <n v="120146"/>
    <n v="702022045998"/>
    <s v="Planta de Proceso"/>
    <n v="120146"/>
    <s v=""/>
    <s v=""/>
    <s v="702022045998"/>
    <s v="2022-04-21"/>
    <x v="5"/>
    <x v="1"/>
    <n v="301"/>
    <s v="SALMON DEL ATLANTICO"/>
    <n v="2000"/>
    <n v="13.842000000000001"/>
    <x v="0"/>
    <x v="0"/>
    <s v="3884930"/>
    <s v="2022-04-22"/>
    <n v="12"/>
    <n v="2166"/>
    <n v="13.879"/>
  </r>
  <r>
    <n v="120146"/>
    <n v="702022045985"/>
    <s v="Planta de Proceso"/>
    <n v="120146"/>
    <s v=""/>
    <s v=""/>
    <s v="702022045985"/>
    <s v="2022-04-21"/>
    <x v="5"/>
    <x v="1"/>
    <n v="301"/>
    <s v="SALMON DEL ATLANTICO"/>
    <n v="2000"/>
    <n v="13.842000000000001"/>
    <x v="0"/>
    <x v="0"/>
    <s v="3884930"/>
    <s v="2022-04-22"/>
    <n v="12"/>
    <n v="2165"/>
    <n v="13.88"/>
  </r>
  <r>
    <n v="120146"/>
    <n v="702022046013"/>
    <s v="Planta de Proceso"/>
    <n v="120146"/>
    <s v=""/>
    <s v=""/>
    <s v="702022046013"/>
    <s v="2022-04-21"/>
    <x v="5"/>
    <x v="1"/>
    <n v="301"/>
    <s v="SALMON DEL ATLANTICO"/>
    <n v="2000"/>
    <n v="13.842000000000001"/>
    <x v="1"/>
    <x v="1"/>
    <s v="3885088"/>
    <s v="2022-04-27"/>
    <n v="12"/>
    <n v="1713"/>
    <n v="11.162000000000001"/>
  </r>
  <r>
    <n v="120146"/>
    <n v="702022046004"/>
    <s v="Planta de Proceso"/>
    <n v="120146"/>
    <s v=""/>
    <s v=""/>
    <s v="702022046004"/>
    <s v="2022-04-21"/>
    <x v="5"/>
    <x v="1"/>
    <n v="301"/>
    <s v="SALMON DEL ATLANTICO"/>
    <n v="2000"/>
    <n v="13.842000000000001"/>
    <x v="1"/>
    <x v="1"/>
    <s v="3885088"/>
    <s v="2022-04-27"/>
    <n v="12"/>
    <n v="1710"/>
    <n v="11.14"/>
  </r>
  <r>
    <n v="120146"/>
    <n v="702022046001"/>
    <s v="Planta de Proceso"/>
    <n v="120146"/>
    <s v=""/>
    <s v=""/>
    <s v="702022046001"/>
    <s v="2022-04-21"/>
    <x v="5"/>
    <x v="1"/>
    <n v="301"/>
    <s v="SALMON DEL ATLANTICO"/>
    <n v="2000"/>
    <n v="13.842000000000001"/>
    <x v="1"/>
    <x v="1"/>
    <s v="3885088"/>
    <s v="2022-04-27"/>
    <n v="12"/>
    <n v="1710"/>
    <n v="11.14"/>
  </r>
  <r>
    <n v="120146"/>
    <n v="702022046012"/>
    <s v="Planta de Proceso"/>
    <n v="120146"/>
    <s v=""/>
    <s v=""/>
    <s v="702022046012"/>
    <s v="2022-04-21"/>
    <x v="5"/>
    <x v="1"/>
    <n v="301"/>
    <s v="SALMON DEL ATLANTICO"/>
    <n v="2000"/>
    <n v="13.842000000000001"/>
    <x v="1"/>
    <x v="1"/>
    <s v="3885088"/>
    <s v="2022-04-27"/>
    <n v="12"/>
    <n v="1710"/>
    <n v="11.14"/>
  </r>
  <r>
    <n v="120146"/>
    <n v="702022046791"/>
    <s v="Planta de Proceso"/>
    <n v="120146"/>
    <s v=""/>
    <s v=""/>
    <s v="702022046791"/>
    <s v="2022-04-24"/>
    <x v="5"/>
    <x v="1"/>
    <n v="301"/>
    <s v="SALMON DEL ATLANTICO"/>
    <n v="2000"/>
    <n v="13.842000000000001"/>
    <x v="0"/>
    <x v="0"/>
    <s v="3886688"/>
    <s v="2022-04-25"/>
    <n v="12"/>
    <n v="2135"/>
    <n v="13.157999999999999"/>
  </r>
  <r>
    <n v="120146"/>
    <n v="702022046785"/>
    <s v="Planta de Proceso"/>
    <n v="120146"/>
    <s v=""/>
    <s v=""/>
    <s v="702022046785"/>
    <s v="2022-04-24"/>
    <x v="5"/>
    <x v="1"/>
    <n v="301"/>
    <s v="SALMON DEL ATLANTICO"/>
    <n v="2000"/>
    <n v="13.842000000000001"/>
    <x v="0"/>
    <x v="0"/>
    <s v="3886688"/>
    <s v="2022-04-25"/>
    <n v="12"/>
    <n v="2135"/>
    <n v="13.157"/>
  </r>
  <r>
    <n v="120146"/>
    <n v="702022046788"/>
    <s v="Planta de Proceso"/>
    <n v="120146"/>
    <s v=""/>
    <s v=""/>
    <s v="702022046788"/>
    <s v="2022-04-24"/>
    <x v="5"/>
    <x v="1"/>
    <n v="301"/>
    <s v="SALMON DEL ATLANTICO"/>
    <n v="2000"/>
    <n v="13.842000000000001"/>
    <x v="0"/>
    <x v="0"/>
    <s v="3886931"/>
    <s v="2022-04-25"/>
    <n v="12"/>
    <n v="1865"/>
    <n v="12.021000000000001"/>
  </r>
  <r>
    <n v="120146"/>
    <n v="702022046789"/>
    <s v="Planta de Proceso"/>
    <n v="120146"/>
    <s v=""/>
    <s v=""/>
    <s v="702022046789"/>
    <s v="2022-04-24"/>
    <x v="5"/>
    <x v="1"/>
    <n v="301"/>
    <s v="SALMON DEL ATLANTICO"/>
    <n v="2000"/>
    <n v="13.842000000000001"/>
    <x v="0"/>
    <x v="0"/>
    <s v="3886931"/>
    <s v="2022-04-25"/>
    <n v="12"/>
    <n v="1864"/>
    <n v="12.021000000000001"/>
  </r>
  <r>
    <n v="120146"/>
    <n v="702022046794"/>
    <s v="Planta de Proceso"/>
    <n v="120146"/>
    <s v=""/>
    <s v=""/>
    <s v="702022046794"/>
    <s v="2022-04-24"/>
    <x v="5"/>
    <x v="1"/>
    <n v="301"/>
    <s v="SALMON DEL ATLANTICO"/>
    <n v="2000"/>
    <n v="13.842000000000001"/>
    <x v="1"/>
    <x v="1"/>
    <s v="3885667"/>
    <s v="2022-04-28"/>
    <n v="12"/>
    <n v="2106"/>
    <n v="13.505000000000001"/>
  </r>
  <r>
    <n v="120146"/>
    <n v="702022046796"/>
    <s v="Planta de Proceso"/>
    <n v="120146"/>
    <s v=""/>
    <s v=""/>
    <s v="702022046796"/>
    <s v="2022-04-24"/>
    <x v="5"/>
    <x v="1"/>
    <n v="301"/>
    <s v="SALMON DEL ATLANTICO"/>
    <n v="2000"/>
    <n v="13.842000000000001"/>
    <x v="1"/>
    <x v="1"/>
    <s v="3885667"/>
    <s v="2022-04-28"/>
    <n v="12"/>
    <n v="2106"/>
    <n v="13.505000000000001"/>
  </r>
  <r>
    <n v="120146"/>
    <n v="702022046798"/>
    <s v="Planta de Proceso"/>
    <n v="120146"/>
    <s v=""/>
    <s v=""/>
    <s v="702022046798"/>
    <s v="2022-04-24"/>
    <x v="5"/>
    <x v="1"/>
    <n v="301"/>
    <s v="SALMON DEL ATLANTICO"/>
    <n v="2000"/>
    <n v="13.842000000000001"/>
    <x v="1"/>
    <x v="1"/>
    <s v="3885667"/>
    <s v="2022-04-28"/>
    <n v="12"/>
    <n v="2106"/>
    <n v="13.505000000000001"/>
  </r>
  <r>
    <n v="120146"/>
    <n v="702022046797"/>
    <s v="Planta de Proceso"/>
    <n v="120146"/>
    <s v=""/>
    <s v=""/>
    <s v="702022046797"/>
    <s v="2022-04-24"/>
    <x v="5"/>
    <x v="1"/>
    <n v="301"/>
    <s v="SALMON DEL ATLANTICO"/>
    <n v="2000"/>
    <n v="13.842000000000001"/>
    <x v="1"/>
    <x v="1"/>
    <s v="3885667"/>
    <s v="2022-04-28"/>
    <n v="12"/>
    <n v="2106"/>
    <n v="13.505000000000001"/>
  </r>
  <r>
    <n v="120146"/>
    <n v="702022046959"/>
    <s v="Planta de Proceso"/>
    <n v="120146"/>
    <s v=""/>
    <s v=""/>
    <s v="702022046959"/>
    <s v="2022-04-25"/>
    <x v="5"/>
    <x v="1"/>
    <n v="301"/>
    <s v="SALMON DEL ATLANTICO"/>
    <n v="2000"/>
    <n v="13.842000000000001"/>
    <x v="0"/>
    <x v="0"/>
    <s v="3886748"/>
    <s v="2022-04-26"/>
    <n v="12"/>
    <n v="1650"/>
    <n v="10.388999999999999"/>
  </r>
  <r>
    <n v="120146"/>
    <n v="702022046962"/>
    <s v="Planta de Proceso"/>
    <n v="120146"/>
    <s v=""/>
    <s v=""/>
    <s v="702022046962"/>
    <s v="2022-04-25"/>
    <x v="5"/>
    <x v="1"/>
    <n v="301"/>
    <s v="SALMON DEL ATLANTICO"/>
    <n v="2000"/>
    <n v="13.842000000000001"/>
    <x v="0"/>
    <x v="0"/>
    <s v="3886748"/>
    <s v="2022-04-26"/>
    <n v="12"/>
    <n v="1650"/>
    <n v="10.388999999999999"/>
  </r>
  <r>
    <n v="120146"/>
    <n v="702022046957"/>
    <s v="Planta de Proceso"/>
    <n v="120146"/>
    <s v=""/>
    <s v=""/>
    <s v="702022046957"/>
    <s v="2022-04-25"/>
    <x v="5"/>
    <x v="1"/>
    <n v="301"/>
    <s v="SALMON DEL ATLANTICO"/>
    <n v="2000"/>
    <n v="13.842000000000001"/>
    <x v="0"/>
    <x v="0"/>
    <s v="3886748"/>
    <s v="2022-04-26"/>
    <n v="12"/>
    <n v="1650"/>
    <n v="10.388999999999999"/>
  </r>
  <r>
    <n v="120146"/>
    <n v="702022046965"/>
    <s v="Planta de Proceso"/>
    <n v="120146"/>
    <s v=""/>
    <s v=""/>
    <s v="702022046965"/>
    <s v="2022-04-25"/>
    <x v="5"/>
    <x v="1"/>
    <n v="301"/>
    <s v="SALMON DEL ATLANTICO"/>
    <n v="2000"/>
    <n v="13.842000000000001"/>
    <x v="1"/>
    <x v="1"/>
    <s v="3885697"/>
    <s v="2022-04-28"/>
    <n v="12"/>
    <n v="2070"/>
    <n v="13.206"/>
  </r>
  <r>
    <n v="120146"/>
    <n v="702022046963"/>
    <s v="Planta de Proceso"/>
    <n v="120146"/>
    <s v=""/>
    <s v=""/>
    <s v="702022046963"/>
    <s v="2022-04-25"/>
    <x v="5"/>
    <x v="1"/>
    <n v="301"/>
    <s v="SALMON DEL ATLANTICO"/>
    <n v="2000"/>
    <n v="13.842000000000001"/>
    <x v="1"/>
    <x v="1"/>
    <s v="3885697"/>
    <s v="2022-04-28"/>
    <n v="12"/>
    <n v="2070"/>
    <n v="13.202999999999999"/>
  </r>
  <r>
    <n v="120146"/>
    <n v="702022046969"/>
    <s v="Planta de Proceso"/>
    <n v="120146"/>
    <s v=""/>
    <s v=""/>
    <s v="702022046969"/>
    <s v="2022-04-25"/>
    <x v="5"/>
    <x v="1"/>
    <n v="301"/>
    <s v="SALMON DEL ATLANTICO"/>
    <n v="2000"/>
    <n v="13.842000000000001"/>
    <x v="1"/>
    <x v="1"/>
    <s v="3885697"/>
    <s v="2022-04-28"/>
    <n v="12"/>
    <n v="2070"/>
    <n v="13.202999999999999"/>
  </r>
  <r>
    <n v="120146"/>
    <n v="702022046967"/>
    <s v="Planta de Proceso"/>
    <n v="120146"/>
    <s v=""/>
    <s v=""/>
    <s v="702022046967"/>
    <s v="2022-04-25"/>
    <x v="5"/>
    <x v="1"/>
    <n v="301"/>
    <s v="SALMON DEL ATLANTICO"/>
    <n v="2000"/>
    <n v="13.842000000000001"/>
    <x v="1"/>
    <x v="1"/>
    <s v="3885697"/>
    <s v="2022-04-28"/>
    <n v="12"/>
    <n v="2070"/>
    <n v="13.202999999999999"/>
  </r>
  <r>
    <n v="120146"/>
    <n v="702022046966"/>
    <s v="Planta de Proceso"/>
    <n v="120146"/>
    <s v=""/>
    <s v=""/>
    <s v="702022046966"/>
    <s v="2022-04-25"/>
    <x v="5"/>
    <x v="1"/>
    <n v="301"/>
    <s v="SALMON DEL ATLANTICO"/>
    <n v="2000"/>
    <n v="13.842000000000001"/>
    <x v="1"/>
    <x v="1"/>
    <s v="3885697"/>
    <s v="2022-04-28"/>
    <n v="12"/>
    <n v="2070"/>
    <n v="13.202999999999999"/>
  </r>
  <r>
    <n v="120146"/>
    <n v="702022047984"/>
    <s v="Planta de Proceso"/>
    <n v="120146"/>
    <s v=""/>
    <s v=""/>
    <s v="702022047984"/>
    <s v="2022-04-28"/>
    <x v="5"/>
    <x v="1"/>
    <n v="301"/>
    <s v="SALMON DEL ATLANTICO"/>
    <n v="2000"/>
    <n v="13.842000000000001"/>
    <x v="0"/>
    <x v="0"/>
    <s v="3887459"/>
    <s v="2022-04-29"/>
    <n v="12"/>
    <n v="2099"/>
    <n v="13.234"/>
  </r>
  <r>
    <n v="120146"/>
    <n v="702022047983"/>
    <s v="Planta de Proceso"/>
    <n v="120146"/>
    <s v=""/>
    <s v=""/>
    <s v="702022047983"/>
    <s v="2022-04-28"/>
    <x v="5"/>
    <x v="1"/>
    <n v="301"/>
    <s v="SALMON DEL ATLANTICO"/>
    <n v="2000"/>
    <n v="13.842000000000001"/>
    <x v="0"/>
    <x v="0"/>
    <s v="3887459"/>
    <s v="2022-04-29"/>
    <n v="12"/>
    <n v="2099"/>
    <n v="13.234"/>
  </r>
  <r>
    <n v="120146"/>
    <n v="702022048160"/>
    <s v="Planta de Proceso"/>
    <n v="120146"/>
    <s v=""/>
    <s v=""/>
    <s v="702022048160"/>
    <s v="2022-04-28"/>
    <x v="5"/>
    <x v="1"/>
    <n v="301"/>
    <s v="SALMON DEL ATLANTICO"/>
    <n v="799"/>
    <n v="5.53"/>
    <x v="0"/>
    <x v="0"/>
    <s v="3887459"/>
    <s v="2022-04-29"/>
    <n v="12"/>
    <n v="837"/>
    <n v="5.2859999999999996"/>
  </r>
  <r>
    <n v="120146"/>
    <n v="702022047985"/>
    <s v="Planta de Proceso"/>
    <n v="120146"/>
    <s v=""/>
    <s v=""/>
    <s v="702022047985"/>
    <s v="2022-04-28"/>
    <x v="5"/>
    <x v="1"/>
    <n v="301"/>
    <s v="SALMON DEL ATLANTICO"/>
    <n v="2000"/>
    <n v="13.842000000000001"/>
    <x v="0"/>
    <x v="0"/>
    <s v="3887459"/>
    <s v="2022-04-29"/>
    <n v="12"/>
    <n v="2099"/>
    <n v="13.234"/>
  </r>
  <r>
    <n v="120146"/>
    <n v="702022047988"/>
    <s v="Planta de Proceso"/>
    <n v="120146"/>
    <s v=""/>
    <s v=""/>
    <s v="702022047988"/>
    <s v="2022-04-28"/>
    <x v="5"/>
    <x v="1"/>
    <n v="301"/>
    <s v="SALMON DEL ATLANTICO"/>
    <n v="2000"/>
    <n v="13.842000000000001"/>
    <x v="0"/>
    <x v="0"/>
    <s v="3887459"/>
    <s v="2022-04-29"/>
    <n v="12"/>
    <n v="2099"/>
    <n v="13.2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0" cacheId="36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W1:AB12" firstHeaderRow="1" firstDataRow="3" firstDataCol="1"/>
  <pivotFields count="21">
    <pivotField showAll="0" defaultSubtotal="0"/>
    <pivotField numFmtI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2"/>
        <item x="3"/>
        <item x="4"/>
        <item x="5"/>
        <item x="0"/>
        <item x="1"/>
      </items>
    </pivotField>
    <pivotField axis="axisRow" showAll="0" defaultSubtotal="0">
      <items count="2">
        <item x="0"/>
        <item x="1"/>
      </items>
    </pivotField>
    <pivotField showAll="0" defaultSubtotal="0"/>
    <pivotField showAll="0" defaultSubtotal="0"/>
    <pivotField showAll="0" defaultSubtotal="0"/>
    <pivotField showAll="0" defaultSubtotal="0"/>
    <pivotField axis="axisCol" showAll="0" defaultSubtotal="0">
      <items count="4">
        <item x="2"/>
        <item x="3"/>
        <item x="0"/>
        <item x="1"/>
      </items>
    </pivotField>
    <pivotField axis="axisCol" showAll="0" defaultSubtotal="0">
      <items count="4">
        <item x="1"/>
        <item x="2"/>
        <item x="0"/>
        <item x="3"/>
      </items>
    </pivotField>
    <pivotField showAll="0" defaultSubtotal="0"/>
    <pivotField showAll="0" defaultSubtotal="0"/>
    <pivotField showAll="0" defaultSubtotal="0"/>
    <pivotField dataField="1" showAll="0" defaultSubtotal="0"/>
    <pivotField showAll="0" defaultSubtotal="0"/>
  </pivotFields>
  <rowFields count="2">
    <field x="9"/>
    <field x="8"/>
  </rowFields>
  <rowItems count="9">
    <i>
      <x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t="grand">
      <x/>
    </i>
  </rowItems>
  <colFields count="2">
    <field x="14"/>
    <field x="15"/>
  </colFields>
  <colItems count="5">
    <i>
      <x/>
      <x v="1"/>
    </i>
    <i>
      <x v="1"/>
      <x v="3"/>
    </i>
    <i>
      <x v="2"/>
      <x v="2"/>
    </i>
    <i>
      <x v="3"/>
      <x/>
    </i>
    <i t="grand">
      <x/>
    </i>
  </colItems>
  <dataFields count="1">
    <dataField name="Suma de Cantidad Recibida" fld="19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9" cacheId="36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W15:AB26" firstHeaderRow="1" firstDataRow="3" firstDataCol="1"/>
  <pivotFields count="21">
    <pivotField showAll="0" defaultSubtotal="0"/>
    <pivotField numFmtI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2"/>
        <item x="3"/>
        <item x="4"/>
        <item x="5"/>
        <item x="0"/>
        <item x="1"/>
      </items>
    </pivotField>
    <pivotField axis="axisRow" showAll="0" defaultSubtotal="0">
      <items count="2">
        <item x="0"/>
        <item x="1"/>
      </items>
    </pivotField>
    <pivotField showAll="0" defaultSubtotal="0"/>
    <pivotField showAll="0" defaultSubtotal="0"/>
    <pivotField showAll="0" defaultSubtotal="0"/>
    <pivotField showAll="0" defaultSubtotal="0"/>
    <pivotField axis="axisCol" showAll="0" defaultSubtotal="0">
      <items count="4">
        <item x="2"/>
        <item x="3"/>
        <item x="0"/>
        <item x="1"/>
      </items>
    </pivotField>
    <pivotField axis="axisCol" showAll="0" defaultSubtotal="0">
      <items count="4">
        <item x="1"/>
        <item x="2"/>
        <item x="0"/>
        <item x="3"/>
      </items>
    </pivotField>
    <pivotField showAll="0" defaultSubtotal="0"/>
    <pivotField showAll="0" defaultSubtotal="0"/>
    <pivotField showAll="0" defaultSubtotal="0"/>
    <pivotField showAll="0" defaultSubtotal="0"/>
    <pivotField dataField="1" showAll="0" defaultSubtotal="0"/>
  </pivotFields>
  <rowFields count="2">
    <field x="9"/>
    <field x="8"/>
  </rowFields>
  <rowItems count="9">
    <i>
      <x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t="grand">
      <x/>
    </i>
  </rowItems>
  <colFields count="2">
    <field x="14"/>
    <field x="15"/>
  </colFields>
  <colItems count="5">
    <i>
      <x/>
      <x v="1"/>
    </i>
    <i>
      <x v="1"/>
      <x v="3"/>
    </i>
    <i>
      <x v="2"/>
      <x v="2"/>
    </i>
    <i>
      <x v="3"/>
      <x/>
    </i>
    <i t="grand">
      <x/>
    </i>
  </colItems>
  <dataFields count="1">
    <dataField name="Suma de Toneladas Recibidas" fld="20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18" cacheId="5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P1:Y7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9">
        <item x="6"/>
        <item x="2"/>
        <item x="1"/>
        <item x="5"/>
        <item x="0"/>
        <item x="7"/>
        <item x="3"/>
        <item x="4"/>
        <item t="default"/>
      </items>
    </pivotField>
    <pivotField dataField="1" showAll="0"/>
    <pivotField axis="axisRow" showAll="0">
      <items count="5">
        <item x="3"/>
        <item x="2"/>
        <item x="0"/>
        <item x="1"/>
        <item t="default"/>
      </items>
    </pivotField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a de unidades" fld="9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82"/>
  <sheetViews>
    <sheetView topLeftCell="A32" zoomScale="55" zoomScaleNormal="55" workbookViewId="0">
      <selection activeCell="A105" sqref="A105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8" width="11.42578125" style="53"/>
  </cols>
  <sheetData>
    <row r="1" spans="1:11">
      <c r="A1" s="74" t="s">
        <v>10</v>
      </c>
      <c r="B1" s="74" t="s">
        <v>12</v>
      </c>
      <c r="C1" s="78"/>
      <c r="D1" s="78"/>
      <c r="E1" s="78"/>
      <c r="F1" s="78"/>
      <c r="G1" s="78"/>
      <c r="H1" s="78"/>
      <c r="I1" s="79"/>
      <c r="K1" s="76" t="s">
        <v>13</v>
      </c>
    </row>
    <row r="2" spans="1:11" ht="15.75" thickBot="1">
      <c r="A2" s="75"/>
      <c r="B2" s="18">
        <v>101</v>
      </c>
      <c r="C2" s="19">
        <v>102</v>
      </c>
      <c r="D2" s="19">
        <v>103</v>
      </c>
      <c r="E2" s="19">
        <v>104</v>
      </c>
      <c r="F2" s="19">
        <v>105</v>
      </c>
      <c r="G2" s="19">
        <v>106</v>
      </c>
      <c r="H2" s="19">
        <v>107</v>
      </c>
      <c r="I2" s="55">
        <v>108</v>
      </c>
      <c r="K2" s="77"/>
    </row>
    <row r="3" spans="1:11">
      <c r="A3" s="41" t="s">
        <v>99</v>
      </c>
      <c r="B3" s="50">
        <v>92500</v>
      </c>
      <c r="C3" s="11"/>
      <c r="D3" s="11"/>
      <c r="E3" s="11"/>
      <c r="F3" s="11"/>
      <c r="G3" s="11"/>
      <c r="H3" s="11"/>
      <c r="I3" s="12"/>
      <c r="J3" s="32"/>
      <c r="K3" s="36">
        <v>92500</v>
      </c>
    </row>
    <row r="4" spans="1:11">
      <c r="A4" s="42" t="s">
        <v>100</v>
      </c>
      <c r="B4" s="13">
        <v>92407</v>
      </c>
      <c r="C4" s="10">
        <v>92500</v>
      </c>
      <c r="D4" s="10"/>
      <c r="E4" s="10"/>
      <c r="F4" s="10"/>
      <c r="G4" s="10"/>
      <c r="H4" s="10"/>
      <c r="I4" s="14"/>
      <c r="J4" s="32"/>
      <c r="K4" s="24">
        <v>184907</v>
      </c>
    </row>
    <row r="5" spans="1:11">
      <c r="A5" s="42" t="s">
        <v>122</v>
      </c>
      <c r="B5" s="13">
        <v>92376</v>
      </c>
      <c r="C5" s="10">
        <v>92351</v>
      </c>
      <c r="D5" s="10"/>
      <c r="E5" s="10"/>
      <c r="F5" s="10">
        <v>92500</v>
      </c>
      <c r="G5" s="10"/>
      <c r="H5" s="10">
        <v>92500</v>
      </c>
      <c r="I5" s="14"/>
      <c r="J5" s="32"/>
      <c r="K5" s="24">
        <v>369727</v>
      </c>
    </row>
    <row r="6" spans="1:11">
      <c r="A6" s="42" t="s">
        <v>123</v>
      </c>
      <c r="B6" s="13">
        <v>92352</v>
      </c>
      <c r="C6" s="10">
        <v>92332</v>
      </c>
      <c r="D6" s="10">
        <v>92500</v>
      </c>
      <c r="E6" s="10">
        <v>92500</v>
      </c>
      <c r="F6" s="10">
        <v>92431</v>
      </c>
      <c r="G6" s="10">
        <v>92500</v>
      </c>
      <c r="H6" s="10">
        <v>91895</v>
      </c>
      <c r="I6" s="14">
        <v>92500</v>
      </c>
      <c r="J6" s="32"/>
      <c r="K6" s="24">
        <v>739010</v>
      </c>
    </row>
    <row r="7" spans="1:11">
      <c r="A7" s="42" t="s">
        <v>124</v>
      </c>
      <c r="B7" s="13">
        <v>92352</v>
      </c>
      <c r="C7" s="10">
        <v>92332</v>
      </c>
      <c r="D7" s="10">
        <v>92500</v>
      </c>
      <c r="E7" s="10">
        <v>92500</v>
      </c>
      <c r="F7" s="10">
        <v>92431</v>
      </c>
      <c r="G7" s="10">
        <v>92500</v>
      </c>
      <c r="H7" s="10">
        <v>91895</v>
      </c>
      <c r="I7" s="14">
        <v>92500</v>
      </c>
      <c r="J7" s="32"/>
      <c r="K7" s="24">
        <v>739010</v>
      </c>
    </row>
    <row r="8" spans="1:11">
      <c r="A8" s="42" t="s">
        <v>125</v>
      </c>
      <c r="B8" s="13">
        <v>92314</v>
      </c>
      <c r="C8" s="10">
        <v>92304</v>
      </c>
      <c r="D8" s="10">
        <v>92431</v>
      </c>
      <c r="E8" s="10">
        <v>92441</v>
      </c>
      <c r="F8" s="10">
        <v>92403</v>
      </c>
      <c r="G8" s="10">
        <v>92476</v>
      </c>
      <c r="H8" s="10">
        <v>91852</v>
      </c>
      <c r="I8" s="14">
        <v>92439</v>
      </c>
      <c r="J8" s="32"/>
      <c r="K8" s="24">
        <v>738660</v>
      </c>
    </row>
    <row r="9" spans="1:11">
      <c r="A9" s="42" t="s">
        <v>126</v>
      </c>
      <c r="B9" s="13">
        <v>92267</v>
      </c>
      <c r="C9" s="10">
        <v>92272</v>
      </c>
      <c r="D9" s="10">
        <v>92411</v>
      </c>
      <c r="E9" s="10">
        <v>92414</v>
      </c>
      <c r="F9" s="10">
        <v>92378</v>
      </c>
      <c r="G9" s="10">
        <v>92458</v>
      </c>
      <c r="H9" s="10">
        <v>91815</v>
      </c>
      <c r="I9" s="14">
        <v>92425</v>
      </c>
      <c r="J9" s="32"/>
      <c r="K9" s="24">
        <v>738440</v>
      </c>
    </row>
    <row r="10" spans="1:11">
      <c r="A10" s="42" t="s">
        <v>127</v>
      </c>
      <c r="B10" s="13">
        <v>92238</v>
      </c>
      <c r="C10" s="10">
        <v>92252</v>
      </c>
      <c r="D10" s="10">
        <v>92396</v>
      </c>
      <c r="E10" s="10">
        <v>92383</v>
      </c>
      <c r="F10" s="10">
        <v>92364</v>
      </c>
      <c r="G10" s="10">
        <v>92452</v>
      </c>
      <c r="H10" s="10">
        <v>91805</v>
      </c>
      <c r="I10" s="14">
        <v>92416</v>
      </c>
      <c r="J10" s="32"/>
      <c r="K10" s="24">
        <v>738306</v>
      </c>
    </row>
    <row r="11" spans="1:11">
      <c r="A11" s="42" t="s">
        <v>128</v>
      </c>
      <c r="B11" s="13">
        <v>92207</v>
      </c>
      <c r="C11" s="10">
        <v>92220</v>
      </c>
      <c r="D11" s="10">
        <v>92369</v>
      </c>
      <c r="E11" s="10">
        <v>92333</v>
      </c>
      <c r="F11" s="10">
        <v>92338</v>
      </c>
      <c r="G11" s="10">
        <v>92431</v>
      </c>
      <c r="H11" s="10">
        <v>91765</v>
      </c>
      <c r="I11" s="14">
        <v>92393</v>
      </c>
      <c r="J11" s="32"/>
      <c r="K11" s="24">
        <v>738056</v>
      </c>
    </row>
    <row r="12" spans="1:11">
      <c r="A12" s="42" t="s">
        <v>129</v>
      </c>
      <c r="B12" s="13">
        <v>92207</v>
      </c>
      <c r="C12" s="10">
        <v>92220</v>
      </c>
      <c r="D12" s="10">
        <v>92369</v>
      </c>
      <c r="E12" s="10">
        <v>92333</v>
      </c>
      <c r="F12" s="10">
        <v>92338</v>
      </c>
      <c r="G12" s="10">
        <v>92431</v>
      </c>
      <c r="H12" s="10">
        <v>91765</v>
      </c>
      <c r="I12" s="14">
        <v>92393</v>
      </c>
      <c r="J12" s="32"/>
      <c r="K12" s="24">
        <v>738056</v>
      </c>
    </row>
    <row r="13" spans="1:11">
      <c r="A13" s="42" t="s">
        <v>130</v>
      </c>
      <c r="B13" s="13">
        <v>92170</v>
      </c>
      <c r="C13" s="10">
        <v>92199</v>
      </c>
      <c r="D13" s="10">
        <v>92343</v>
      </c>
      <c r="E13" s="10">
        <v>92283</v>
      </c>
      <c r="F13" s="10">
        <v>92288</v>
      </c>
      <c r="G13" s="10">
        <v>92414</v>
      </c>
      <c r="H13" s="10">
        <v>91745</v>
      </c>
      <c r="I13" s="14">
        <v>92366</v>
      </c>
      <c r="J13" s="32"/>
      <c r="K13" s="24">
        <v>737808</v>
      </c>
    </row>
    <row r="14" spans="1:11">
      <c r="A14" s="42" t="s">
        <v>131</v>
      </c>
      <c r="B14" s="13">
        <v>92134</v>
      </c>
      <c r="C14" s="10">
        <v>92175</v>
      </c>
      <c r="D14" s="10">
        <v>92296</v>
      </c>
      <c r="E14" s="10">
        <v>92226</v>
      </c>
      <c r="F14" s="10">
        <v>92256</v>
      </c>
      <c r="G14" s="10">
        <v>92374</v>
      </c>
      <c r="H14" s="10">
        <v>91714</v>
      </c>
      <c r="I14" s="14">
        <v>92281</v>
      </c>
      <c r="J14" s="32"/>
      <c r="K14" s="24">
        <v>737456</v>
      </c>
    </row>
    <row r="15" spans="1:11">
      <c r="A15" s="42" t="s">
        <v>132</v>
      </c>
      <c r="B15" s="13">
        <v>92107</v>
      </c>
      <c r="C15" s="10">
        <v>92159</v>
      </c>
      <c r="D15" s="10">
        <v>92277</v>
      </c>
      <c r="E15" s="10">
        <v>92189</v>
      </c>
      <c r="F15" s="10">
        <v>92213</v>
      </c>
      <c r="G15" s="10">
        <v>92294</v>
      </c>
      <c r="H15" s="10">
        <v>91697</v>
      </c>
      <c r="I15" s="14">
        <v>92214</v>
      </c>
      <c r="J15" s="32"/>
      <c r="K15" s="24">
        <v>737150</v>
      </c>
    </row>
    <row r="16" spans="1:11">
      <c r="A16" s="42" t="s">
        <v>133</v>
      </c>
      <c r="B16" s="13">
        <v>92080</v>
      </c>
      <c r="C16" s="10">
        <v>92143</v>
      </c>
      <c r="D16" s="10">
        <v>92250</v>
      </c>
      <c r="E16" s="10">
        <v>92128</v>
      </c>
      <c r="F16" s="10">
        <v>92174</v>
      </c>
      <c r="G16" s="10">
        <v>92225</v>
      </c>
      <c r="H16" s="10">
        <v>91670</v>
      </c>
      <c r="I16" s="14">
        <v>92182</v>
      </c>
      <c r="J16" s="32"/>
      <c r="K16" s="24">
        <v>736852</v>
      </c>
    </row>
    <row r="17" spans="1:11">
      <c r="A17" s="42" t="s">
        <v>134</v>
      </c>
      <c r="B17" s="13">
        <v>92067</v>
      </c>
      <c r="C17" s="10">
        <v>92132</v>
      </c>
      <c r="D17" s="10">
        <v>92233</v>
      </c>
      <c r="E17" s="10">
        <v>92097</v>
      </c>
      <c r="F17" s="10">
        <v>92153</v>
      </c>
      <c r="G17" s="10">
        <v>92190</v>
      </c>
      <c r="H17" s="10">
        <v>91662</v>
      </c>
      <c r="I17" s="14">
        <v>92162</v>
      </c>
      <c r="J17" s="32"/>
      <c r="K17" s="24">
        <v>736696</v>
      </c>
    </row>
    <row r="18" spans="1:11">
      <c r="A18" s="42" t="s">
        <v>135</v>
      </c>
      <c r="B18" s="13">
        <v>92067</v>
      </c>
      <c r="C18" s="10">
        <v>92132</v>
      </c>
      <c r="D18" s="10">
        <v>92233</v>
      </c>
      <c r="E18" s="10">
        <v>92097</v>
      </c>
      <c r="F18" s="10">
        <v>92153</v>
      </c>
      <c r="G18" s="10">
        <v>92190</v>
      </c>
      <c r="H18" s="10">
        <v>91662</v>
      </c>
      <c r="I18" s="14">
        <v>92162</v>
      </c>
      <c r="J18" s="32"/>
      <c r="K18" s="24">
        <v>736696</v>
      </c>
    </row>
    <row r="19" spans="1:11">
      <c r="A19" s="42" t="s">
        <v>136</v>
      </c>
      <c r="B19" s="13">
        <v>92051</v>
      </c>
      <c r="C19" s="10">
        <v>92117</v>
      </c>
      <c r="D19" s="10">
        <v>92210</v>
      </c>
      <c r="E19" s="10">
        <v>92064</v>
      </c>
      <c r="F19" s="10">
        <v>92118</v>
      </c>
      <c r="G19" s="10">
        <v>92156</v>
      </c>
      <c r="H19" s="10">
        <v>91653</v>
      </c>
      <c r="I19" s="14">
        <v>92143</v>
      </c>
      <c r="J19" s="32"/>
      <c r="K19" s="24">
        <v>736512</v>
      </c>
    </row>
    <row r="20" spans="1:11">
      <c r="A20" s="42" t="s">
        <v>137</v>
      </c>
      <c r="B20" s="13">
        <v>92039</v>
      </c>
      <c r="C20" s="10">
        <v>92102</v>
      </c>
      <c r="D20" s="10">
        <v>92189</v>
      </c>
      <c r="E20" s="10">
        <v>92027</v>
      </c>
      <c r="F20" s="10">
        <v>92093</v>
      </c>
      <c r="G20" s="10">
        <v>92132</v>
      </c>
      <c r="H20" s="10">
        <v>91642</v>
      </c>
      <c r="I20" s="14">
        <v>92121</v>
      </c>
      <c r="J20" s="32"/>
      <c r="K20" s="24">
        <v>736345</v>
      </c>
    </row>
    <row r="21" spans="1:11">
      <c r="A21" s="42" t="s">
        <v>138</v>
      </c>
      <c r="B21" s="13">
        <v>92026</v>
      </c>
      <c r="C21" s="10">
        <v>92082</v>
      </c>
      <c r="D21" s="10">
        <v>92171</v>
      </c>
      <c r="E21" s="10">
        <v>91997</v>
      </c>
      <c r="F21" s="10">
        <v>92080</v>
      </c>
      <c r="G21" s="10">
        <v>92109</v>
      </c>
      <c r="H21" s="10">
        <v>91634</v>
      </c>
      <c r="I21" s="14">
        <v>92100</v>
      </c>
      <c r="J21" s="32"/>
      <c r="K21" s="24">
        <v>736199</v>
      </c>
    </row>
    <row r="22" spans="1:11">
      <c r="A22" s="42" t="s">
        <v>139</v>
      </c>
      <c r="B22" s="13">
        <v>92007</v>
      </c>
      <c r="C22" s="10">
        <v>92067</v>
      </c>
      <c r="D22" s="10">
        <v>92141</v>
      </c>
      <c r="E22" s="10">
        <v>91970</v>
      </c>
      <c r="F22" s="10">
        <v>92063</v>
      </c>
      <c r="G22" s="10">
        <v>92086</v>
      </c>
      <c r="H22" s="10">
        <v>91620</v>
      </c>
      <c r="I22" s="14">
        <v>92080</v>
      </c>
      <c r="J22" s="32"/>
      <c r="K22" s="24">
        <v>736034</v>
      </c>
    </row>
    <row r="23" spans="1:11">
      <c r="A23" s="42" t="s">
        <v>140</v>
      </c>
      <c r="B23" s="13">
        <v>92007</v>
      </c>
      <c r="C23" s="10">
        <v>92067</v>
      </c>
      <c r="D23" s="10">
        <v>92141</v>
      </c>
      <c r="E23" s="10">
        <v>91970</v>
      </c>
      <c r="F23" s="10">
        <v>92063</v>
      </c>
      <c r="G23" s="10">
        <v>92086</v>
      </c>
      <c r="H23" s="10">
        <v>91620</v>
      </c>
      <c r="I23" s="14">
        <v>92080</v>
      </c>
      <c r="J23" s="32"/>
      <c r="K23" s="24">
        <v>736034</v>
      </c>
    </row>
    <row r="24" spans="1:11">
      <c r="A24" s="42" t="s">
        <v>141</v>
      </c>
      <c r="B24" s="13">
        <v>91992</v>
      </c>
      <c r="C24" s="10">
        <v>92050</v>
      </c>
      <c r="D24" s="10">
        <v>92120</v>
      </c>
      <c r="E24" s="10">
        <v>91949</v>
      </c>
      <c r="F24" s="10">
        <v>92040</v>
      </c>
      <c r="G24" s="10">
        <v>92063</v>
      </c>
      <c r="H24" s="10">
        <v>91607</v>
      </c>
      <c r="I24" s="14">
        <v>92062</v>
      </c>
      <c r="J24" s="32"/>
      <c r="K24" s="24">
        <v>735883</v>
      </c>
    </row>
    <row r="25" spans="1:11">
      <c r="A25" s="42" t="s">
        <v>142</v>
      </c>
      <c r="B25" s="13">
        <v>91969</v>
      </c>
      <c r="C25" s="10">
        <v>92031</v>
      </c>
      <c r="D25" s="10">
        <v>92111</v>
      </c>
      <c r="E25" s="10">
        <v>91923</v>
      </c>
      <c r="F25" s="10">
        <v>92024</v>
      </c>
      <c r="G25" s="10">
        <v>92041</v>
      </c>
      <c r="H25" s="10">
        <v>91597</v>
      </c>
      <c r="I25" s="14">
        <v>92047</v>
      </c>
      <c r="J25" s="32"/>
      <c r="K25" s="24">
        <v>735743</v>
      </c>
    </row>
    <row r="26" spans="1:11">
      <c r="A26" s="42" t="s">
        <v>143</v>
      </c>
      <c r="B26" s="13">
        <v>91952</v>
      </c>
      <c r="C26" s="10">
        <v>92021</v>
      </c>
      <c r="D26" s="10">
        <v>92102</v>
      </c>
      <c r="E26" s="10">
        <v>91907</v>
      </c>
      <c r="F26" s="10">
        <v>92007</v>
      </c>
      <c r="G26" s="10">
        <v>92019</v>
      </c>
      <c r="H26" s="10">
        <v>91590</v>
      </c>
      <c r="I26" s="14">
        <v>92026</v>
      </c>
      <c r="J26" s="32"/>
      <c r="K26" s="24">
        <v>735624</v>
      </c>
    </row>
    <row r="27" spans="1:11">
      <c r="A27" s="42" t="s">
        <v>144</v>
      </c>
      <c r="B27" s="13">
        <v>91932</v>
      </c>
      <c r="C27" s="10">
        <v>91979</v>
      </c>
      <c r="D27" s="10">
        <v>92080</v>
      </c>
      <c r="E27" s="10">
        <v>91868</v>
      </c>
      <c r="F27" s="10">
        <v>91990</v>
      </c>
      <c r="G27" s="10">
        <v>91974</v>
      </c>
      <c r="H27" s="10">
        <v>91561</v>
      </c>
      <c r="I27" s="14">
        <v>91987</v>
      </c>
      <c r="J27" s="32"/>
      <c r="K27" s="24">
        <v>735371</v>
      </c>
    </row>
    <row r="28" spans="1:11">
      <c r="A28" s="42" t="s">
        <v>145</v>
      </c>
      <c r="B28" s="13">
        <v>91910</v>
      </c>
      <c r="C28" s="10">
        <v>91962</v>
      </c>
      <c r="D28" s="10">
        <v>92053</v>
      </c>
      <c r="E28" s="10">
        <v>91845</v>
      </c>
      <c r="F28" s="10">
        <v>91968</v>
      </c>
      <c r="G28" s="10">
        <v>91944</v>
      </c>
      <c r="H28" s="10">
        <v>91543</v>
      </c>
      <c r="I28" s="14">
        <v>91964</v>
      </c>
      <c r="J28" s="32"/>
      <c r="K28" s="24">
        <v>735189</v>
      </c>
    </row>
    <row r="29" spans="1:11">
      <c r="A29" s="42" t="s">
        <v>146</v>
      </c>
      <c r="B29" s="13">
        <v>91881</v>
      </c>
      <c r="C29" s="10">
        <v>91930</v>
      </c>
      <c r="D29" s="10">
        <v>92007</v>
      </c>
      <c r="E29" s="10">
        <v>91795</v>
      </c>
      <c r="F29" s="10">
        <v>91904</v>
      </c>
      <c r="G29" s="10">
        <v>91885</v>
      </c>
      <c r="H29" s="10">
        <v>91527</v>
      </c>
      <c r="I29" s="14">
        <v>91917</v>
      </c>
      <c r="J29" s="32"/>
      <c r="K29" s="24">
        <v>734846</v>
      </c>
    </row>
    <row r="30" spans="1:11">
      <c r="A30" s="42" t="s">
        <v>147</v>
      </c>
      <c r="B30" s="13">
        <v>91858</v>
      </c>
      <c r="C30" s="10">
        <v>91897</v>
      </c>
      <c r="D30" s="10">
        <v>91965</v>
      </c>
      <c r="E30" s="10">
        <v>91738</v>
      </c>
      <c r="F30" s="10">
        <v>91868</v>
      </c>
      <c r="G30" s="10">
        <v>91789</v>
      </c>
      <c r="H30" s="10">
        <v>91510</v>
      </c>
      <c r="I30" s="14">
        <v>91866</v>
      </c>
      <c r="J30" s="32"/>
      <c r="K30" s="24">
        <v>734491</v>
      </c>
    </row>
    <row r="31" spans="1:11">
      <c r="A31" s="42" t="s">
        <v>148</v>
      </c>
      <c r="B31" s="13">
        <v>91829</v>
      </c>
      <c r="C31" s="10">
        <v>91859</v>
      </c>
      <c r="D31" s="10">
        <v>91914</v>
      </c>
      <c r="E31" s="10">
        <v>91699</v>
      </c>
      <c r="F31" s="10">
        <v>91840</v>
      </c>
      <c r="G31" s="10">
        <v>91745</v>
      </c>
      <c r="H31" s="10">
        <v>91465</v>
      </c>
      <c r="I31" s="14">
        <v>91828</v>
      </c>
      <c r="J31" s="32"/>
      <c r="K31" s="24">
        <v>734179</v>
      </c>
    </row>
    <row r="32" spans="1:11">
      <c r="A32" s="42" t="s">
        <v>149</v>
      </c>
      <c r="B32" s="13">
        <v>91805</v>
      </c>
      <c r="C32" s="10">
        <v>91824</v>
      </c>
      <c r="D32" s="10">
        <v>91879</v>
      </c>
      <c r="E32" s="10">
        <v>91618</v>
      </c>
      <c r="F32" s="10">
        <v>91809</v>
      </c>
      <c r="G32" s="10">
        <v>91671</v>
      </c>
      <c r="H32" s="10">
        <v>91439</v>
      </c>
      <c r="I32" s="14">
        <v>91764</v>
      </c>
      <c r="J32" s="32"/>
      <c r="K32" s="24">
        <v>733809</v>
      </c>
    </row>
    <row r="33" spans="1:11">
      <c r="A33" s="42" t="s">
        <v>150</v>
      </c>
      <c r="B33" s="13">
        <v>91700</v>
      </c>
      <c r="C33" s="10">
        <v>91787</v>
      </c>
      <c r="D33" s="10">
        <v>91840</v>
      </c>
      <c r="E33" s="10">
        <v>91548</v>
      </c>
      <c r="F33" s="10">
        <v>91744</v>
      </c>
      <c r="G33" s="10">
        <v>91593</v>
      </c>
      <c r="H33" s="10">
        <v>91420</v>
      </c>
      <c r="I33" s="14">
        <v>91679</v>
      </c>
      <c r="J33" s="32"/>
      <c r="K33" s="24">
        <v>733311</v>
      </c>
    </row>
    <row r="34" spans="1:11">
      <c r="A34" s="42" t="s">
        <v>151</v>
      </c>
      <c r="B34" s="13">
        <v>91682</v>
      </c>
      <c r="C34" s="10">
        <v>91766</v>
      </c>
      <c r="D34" s="10">
        <v>91776</v>
      </c>
      <c r="E34" s="10">
        <v>91482</v>
      </c>
      <c r="F34" s="10">
        <v>91670</v>
      </c>
      <c r="G34" s="10">
        <v>91453</v>
      </c>
      <c r="H34" s="10">
        <v>91400</v>
      </c>
      <c r="I34" s="14">
        <v>91607</v>
      </c>
      <c r="J34" s="32"/>
      <c r="K34" s="24">
        <v>732836</v>
      </c>
    </row>
    <row r="35" spans="1:11">
      <c r="A35" s="42" t="s">
        <v>152</v>
      </c>
      <c r="B35" s="13">
        <v>91651</v>
      </c>
      <c r="C35" s="10">
        <v>91729</v>
      </c>
      <c r="D35" s="10">
        <v>91703</v>
      </c>
      <c r="E35" s="10">
        <v>91402</v>
      </c>
      <c r="F35" s="10">
        <v>91616</v>
      </c>
      <c r="G35" s="10">
        <v>91364</v>
      </c>
      <c r="H35" s="10">
        <v>91388</v>
      </c>
      <c r="I35" s="14">
        <v>91556</v>
      </c>
      <c r="J35" s="32"/>
      <c r="K35" s="24">
        <v>732409</v>
      </c>
    </row>
    <row r="36" spans="1:11">
      <c r="A36" s="42" t="s">
        <v>153</v>
      </c>
      <c r="B36" s="13">
        <v>91628</v>
      </c>
      <c r="C36" s="10">
        <v>91691</v>
      </c>
      <c r="D36" s="10">
        <v>91664</v>
      </c>
      <c r="E36" s="10">
        <v>91331</v>
      </c>
      <c r="F36" s="10">
        <v>91580</v>
      </c>
      <c r="G36" s="10">
        <v>91276</v>
      </c>
      <c r="H36" s="10">
        <v>91371</v>
      </c>
      <c r="I36" s="14">
        <v>91501</v>
      </c>
      <c r="J36" s="32"/>
      <c r="K36" s="24">
        <v>732042</v>
      </c>
    </row>
    <row r="37" spans="1:11">
      <c r="A37" s="42" t="s">
        <v>154</v>
      </c>
      <c r="B37" s="13">
        <v>91628</v>
      </c>
      <c r="C37" s="10">
        <v>91691</v>
      </c>
      <c r="D37" s="10">
        <v>91664</v>
      </c>
      <c r="E37" s="10">
        <v>91331</v>
      </c>
      <c r="F37" s="10">
        <v>91580</v>
      </c>
      <c r="G37" s="10">
        <v>91276</v>
      </c>
      <c r="H37" s="10">
        <v>91371</v>
      </c>
      <c r="I37" s="14">
        <v>91501</v>
      </c>
      <c r="J37" s="32"/>
      <c r="K37" s="24">
        <v>732042</v>
      </c>
    </row>
    <row r="38" spans="1:11">
      <c r="A38" s="42" t="s">
        <v>155</v>
      </c>
      <c r="B38" s="13">
        <v>91599</v>
      </c>
      <c r="C38" s="10">
        <v>91646</v>
      </c>
      <c r="D38" s="10">
        <v>91611</v>
      </c>
      <c r="E38" s="10">
        <v>91272</v>
      </c>
      <c r="F38" s="10">
        <v>91530</v>
      </c>
      <c r="G38" s="10">
        <v>91197</v>
      </c>
      <c r="H38" s="10">
        <v>91356</v>
      </c>
      <c r="I38" s="14">
        <v>91449</v>
      </c>
      <c r="J38" s="32"/>
      <c r="K38" s="24">
        <v>731660</v>
      </c>
    </row>
    <row r="39" spans="1:11">
      <c r="A39" s="42" t="s">
        <v>156</v>
      </c>
      <c r="B39" s="13">
        <v>91547</v>
      </c>
      <c r="C39" s="10">
        <v>91609</v>
      </c>
      <c r="D39" s="10">
        <v>91521</v>
      </c>
      <c r="E39" s="10">
        <v>91191</v>
      </c>
      <c r="F39" s="10">
        <v>91451</v>
      </c>
      <c r="G39" s="10">
        <v>91124</v>
      </c>
      <c r="H39" s="10">
        <v>91343</v>
      </c>
      <c r="I39" s="14">
        <v>91363</v>
      </c>
      <c r="J39" s="32"/>
      <c r="K39" s="24">
        <v>731149</v>
      </c>
    </row>
    <row r="40" spans="1:11">
      <c r="A40" s="42" t="s">
        <v>157</v>
      </c>
      <c r="B40" s="13">
        <v>91508</v>
      </c>
      <c r="C40" s="10">
        <v>91571</v>
      </c>
      <c r="D40" s="10">
        <v>91473</v>
      </c>
      <c r="E40" s="10">
        <v>91079</v>
      </c>
      <c r="F40" s="10">
        <v>91418</v>
      </c>
      <c r="G40" s="10">
        <v>91045</v>
      </c>
      <c r="H40" s="10">
        <v>91331</v>
      </c>
      <c r="I40" s="14">
        <v>91305</v>
      </c>
      <c r="J40" s="32"/>
      <c r="K40" s="24">
        <v>730730</v>
      </c>
    </row>
    <row r="41" spans="1:11">
      <c r="A41" s="42" t="s">
        <v>158</v>
      </c>
      <c r="B41" s="13">
        <v>91474</v>
      </c>
      <c r="C41" s="10">
        <v>91543</v>
      </c>
      <c r="D41" s="10">
        <v>91439</v>
      </c>
      <c r="E41" s="10">
        <v>91037</v>
      </c>
      <c r="F41" s="10">
        <v>91366</v>
      </c>
      <c r="G41" s="10">
        <v>90952</v>
      </c>
      <c r="H41" s="10">
        <v>91309</v>
      </c>
      <c r="I41" s="14">
        <v>91223</v>
      </c>
      <c r="J41" s="32"/>
      <c r="K41" s="24">
        <v>730343</v>
      </c>
    </row>
    <row r="42" spans="1:11">
      <c r="A42" s="42" t="s">
        <v>159</v>
      </c>
      <c r="B42" s="13">
        <v>91474</v>
      </c>
      <c r="C42" s="10">
        <v>91543</v>
      </c>
      <c r="D42" s="10">
        <v>91439</v>
      </c>
      <c r="E42" s="10">
        <v>91037</v>
      </c>
      <c r="F42" s="10">
        <v>91366</v>
      </c>
      <c r="G42" s="10">
        <v>90952</v>
      </c>
      <c r="H42" s="10">
        <v>91309</v>
      </c>
      <c r="I42" s="14">
        <v>91223</v>
      </c>
      <c r="J42" s="32"/>
      <c r="K42" s="24">
        <v>730343</v>
      </c>
    </row>
    <row r="43" spans="1:11">
      <c r="A43" s="42" t="s">
        <v>160</v>
      </c>
      <c r="B43" s="13">
        <v>91446</v>
      </c>
      <c r="C43" s="10">
        <v>91499</v>
      </c>
      <c r="D43" s="10">
        <v>91396</v>
      </c>
      <c r="E43" s="10">
        <v>90973</v>
      </c>
      <c r="F43" s="10">
        <v>91318</v>
      </c>
      <c r="G43" s="10">
        <v>90887</v>
      </c>
      <c r="H43" s="10">
        <v>91283</v>
      </c>
      <c r="I43" s="14">
        <v>91170</v>
      </c>
      <c r="J43" s="32"/>
      <c r="K43" s="24">
        <v>729972</v>
      </c>
    </row>
    <row r="44" spans="1:11">
      <c r="A44" s="42" t="s">
        <v>161</v>
      </c>
      <c r="B44" s="13">
        <v>91398</v>
      </c>
      <c r="C44" s="10">
        <v>91464</v>
      </c>
      <c r="D44" s="10">
        <v>91360</v>
      </c>
      <c r="E44" s="10">
        <v>90913</v>
      </c>
      <c r="F44" s="10">
        <v>91277</v>
      </c>
      <c r="G44" s="10">
        <v>90800</v>
      </c>
      <c r="H44" s="10">
        <v>91243</v>
      </c>
      <c r="I44" s="14">
        <v>91106</v>
      </c>
      <c r="J44" s="32"/>
      <c r="K44" s="24">
        <v>729561</v>
      </c>
    </row>
    <row r="45" spans="1:11">
      <c r="A45" s="42" t="s">
        <v>162</v>
      </c>
      <c r="B45" s="13">
        <v>91351</v>
      </c>
      <c r="C45" s="10">
        <v>91424</v>
      </c>
      <c r="D45" s="10">
        <v>91285</v>
      </c>
      <c r="E45" s="10">
        <v>90848</v>
      </c>
      <c r="F45" s="10">
        <v>91211</v>
      </c>
      <c r="G45" s="10">
        <v>90723</v>
      </c>
      <c r="H45" s="10">
        <v>91209</v>
      </c>
      <c r="I45" s="14">
        <v>91039</v>
      </c>
      <c r="J45" s="32"/>
      <c r="K45" s="24">
        <v>729090</v>
      </c>
    </row>
    <row r="46" spans="1:11">
      <c r="A46" s="42" t="s">
        <v>163</v>
      </c>
      <c r="B46" s="13">
        <v>91314</v>
      </c>
      <c r="C46" s="10">
        <v>91380</v>
      </c>
      <c r="D46" s="10">
        <v>91243</v>
      </c>
      <c r="E46" s="10">
        <v>90798</v>
      </c>
      <c r="F46" s="10">
        <v>91164</v>
      </c>
      <c r="G46" s="10">
        <v>90660</v>
      </c>
      <c r="H46" s="10">
        <v>91186</v>
      </c>
      <c r="I46" s="14">
        <v>90988</v>
      </c>
      <c r="J46" s="32"/>
      <c r="K46" s="24">
        <v>728733</v>
      </c>
    </row>
    <row r="47" spans="1:11">
      <c r="A47" s="42" t="s">
        <v>164</v>
      </c>
      <c r="B47" s="13">
        <v>91272</v>
      </c>
      <c r="C47" s="10">
        <v>91356</v>
      </c>
      <c r="D47" s="10">
        <v>91209</v>
      </c>
      <c r="E47" s="10">
        <v>90741</v>
      </c>
      <c r="F47" s="10">
        <v>91129</v>
      </c>
      <c r="G47" s="10">
        <v>90586</v>
      </c>
      <c r="H47" s="10">
        <v>91153</v>
      </c>
      <c r="I47" s="14">
        <v>90942</v>
      </c>
      <c r="J47" s="32"/>
      <c r="K47" s="24">
        <v>728388</v>
      </c>
    </row>
    <row r="48" spans="1:11">
      <c r="A48" s="42" t="s">
        <v>165</v>
      </c>
      <c r="B48" s="13">
        <v>91272</v>
      </c>
      <c r="C48" s="10">
        <v>91356</v>
      </c>
      <c r="D48" s="10">
        <v>91209</v>
      </c>
      <c r="E48" s="10">
        <v>90741</v>
      </c>
      <c r="F48" s="10">
        <v>91129</v>
      </c>
      <c r="G48" s="10">
        <v>90586</v>
      </c>
      <c r="H48" s="10">
        <v>91153</v>
      </c>
      <c r="I48" s="14">
        <v>90942</v>
      </c>
      <c r="J48" s="32"/>
      <c r="K48" s="24">
        <v>728388</v>
      </c>
    </row>
    <row r="49" spans="1:11">
      <c r="A49" s="42" t="s">
        <v>166</v>
      </c>
      <c r="B49" s="13">
        <v>91240</v>
      </c>
      <c r="C49" s="10">
        <v>91318</v>
      </c>
      <c r="D49" s="10">
        <v>91172</v>
      </c>
      <c r="E49" s="10">
        <v>90678</v>
      </c>
      <c r="F49" s="10">
        <v>91084</v>
      </c>
      <c r="G49" s="10">
        <v>90534</v>
      </c>
      <c r="H49" s="10">
        <v>91124</v>
      </c>
      <c r="I49" s="14">
        <v>90886</v>
      </c>
      <c r="J49" s="32"/>
      <c r="K49" s="24">
        <v>728036</v>
      </c>
    </row>
    <row r="50" spans="1:11">
      <c r="A50" s="42" t="s">
        <v>167</v>
      </c>
      <c r="B50" s="13">
        <v>91200</v>
      </c>
      <c r="C50" s="10">
        <v>91290</v>
      </c>
      <c r="D50" s="10">
        <v>91145</v>
      </c>
      <c r="E50" s="10">
        <v>90645</v>
      </c>
      <c r="F50" s="10">
        <v>91035</v>
      </c>
      <c r="G50" s="10">
        <v>90464</v>
      </c>
      <c r="H50" s="10">
        <v>91100</v>
      </c>
      <c r="I50" s="14">
        <v>90830</v>
      </c>
      <c r="J50" s="32"/>
      <c r="K50" s="24">
        <v>727709</v>
      </c>
    </row>
    <row r="51" spans="1:11">
      <c r="A51" s="42" t="s">
        <v>168</v>
      </c>
      <c r="B51" s="13">
        <v>91142</v>
      </c>
      <c r="C51" s="10">
        <v>91251</v>
      </c>
      <c r="D51" s="10">
        <v>91099</v>
      </c>
      <c r="E51" s="10">
        <v>90603</v>
      </c>
      <c r="F51" s="10">
        <v>90987</v>
      </c>
      <c r="G51" s="10">
        <v>90414</v>
      </c>
      <c r="H51" s="10">
        <v>91060</v>
      </c>
      <c r="I51" s="14">
        <v>90773</v>
      </c>
      <c r="J51" s="32"/>
      <c r="K51" s="24">
        <v>727329</v>
      </c>
    </row>
    <row r="52" spans="1:11">
      <c r="A52" s="42" t="s">
        <v>169</v>
      </c>
      <c r="B52" s="13">
        <v>91098</v>
      </c>
      <c r="C52" s="10">
        <v>91203</v>
      </c>
      <c r="D52" s="10">
        <v>91069</v>
      </c>
      <c r="E52" s="10">
        <v>90552</v>
      </c>
      <c r="F52" s="10">
        <v>90947</v>
      </c>
      <c r="G52" s="10">
        <v>90357</v>
      </c>
      <c r="H52" s="10">
        <v>91026</v>
      </c>
      <c r="I52" s="14">
        <v>90725</v>
      </c>
      <c r="J52" s="32"/>
      <c r="K52" s="24">
        <v>726977</v>
      </c>
    </row>
    <row r="53" spans="1:11">
      <c r="A53" s="42" t="s">
        <v>170</v>
      </c>
      <c r="B53" s="13">
        <v>91098</v>
      </c>
      <c r="C53" s="10">
        <v>91203</v>
      </c>
      <c r="D53" s="10">
        <v>91069</v>
      </c>
      <c r="E53" s="10">
        <v>90552</v>
      </c>
      <c r="F53" s="10">
        <v>90947</v>
      </c>
      <c r="G53" s="10">
        <v>90357</v>
      </c>
      <c r="H53" s="10">
        <v>91026</v>
      </c>
      <c r="I53" s="14">
        <v>90725</v>
      </c>
      <c r="J53" s="32"/>
      <c r="K53" s="24">
        <v>726977</v>
      </c>
    </row>
    <row r="54" spans="1:11">
      <c r="A54" s="42" t="s">
        <v>171</v>
      </c>
      <c r="B54" s="13">
        <v>91051</v>
      </c>
      <c r="C54" s="10">
        <v>91168</v>
      </c>
      <c r="D54" s="10">
        <v>91018</v>
      </c>
      <c r="E54" s="10">
        <v>90507</v>
      </c>
      <c r="F54" s="10">
        <v>90902</v>
      </c>
      <c r="G54" s="10">
        <v>90315</v>
      </c>
      <c r="H54" s="10">
        <v>90999</v>
      </c>
      <c r="I54" s="14">
        <v>90682</v>
      </c>
      <c r="J54" s="32"/>
      <c r="K54" s="24">
        <v>726642</v>
      </c>
    </row>
    <row r="55" spans="1:11">
      <c r="A55" s="42" t="s">
        <v>172</v>
      </c>
      <c r="B55" s="13">
        <v>91015</v>
      </c>
      <c r="C55" s="10">
        <v>91138</v>
      </c>
      <c r="D55" s="10">
        <v>90992</v>
      </c>
      <c r="E55" s="10">
        <v>90469</v>
      </c>
      <c r="F55" s="10">
        <v>90869</v>
      </c>
      <c r="G55" s="10">
        <v>90220</v>
      </c>
      <c r="H55" s="10">
        <v>90976</v>
      </c>
      <c r="I55" s="14">
        <v>90649</v>
      </c>
      <c r="J55" s="32"/>
      <c r="K55" s="24">
        <v>726328</v>
      </c>
    </row>
    <row r="56" spans="1:11">
      <c r="A56" s="42" t="s">
        <v>173</v>
      </c>
      <c r="B56" s="13">
        <v>90976</v>
      </c>
      <c r="C56" s="10">
        <v>91110</v>
      </c>
      <c r="D56" s="10">
        <v>90966</v>
      </c>
      <c r="E56" s="10">
        <v>90407</v>
      </c>
      <c r="F56" s="10">
        <v>90832</v>
      </c>
      <c r="G56" s="10">
        <v>90169</v>
      </c>
      <c r="H56" s="10">
        <v>90938</v>
      </c>
      <c r="I56" s="14">
        <v>90590</v>
      </c>
      <c r="J56" s="32"/>
      <c r="K56" s="24">
        <v>725988</v>
      </c>
    </row>
    <row r="57" spans="1:11">
      <c r="A57" s="42" t="s">
        <v>174</v>
      </c>
      <c r="B57" s="13">
        <v>90933</v>
      </c>
      <c r="C57" s="10">
        <v>91066</v>
      </c>
      <c r="D57" s="10">
        <v>90936</v>
      </c>
      <c r="E57" s="10">
        <v>90358</v>
      </c>
      <c r="F57" s="10">
        <v>90799</v>
      </c>
      <c r="G57" s="10">
        <v>90123</v>
      </c>
      <c r="H57" s="10">
        <v>90895</v>
      </c>
      <c r="I57" s="14">
        <v>90542</v>
      </c>
      <c r="J57" s="32"/>
      <c r="K57" s="24">
        <v>725652</v>
      </c>
    </row>
    <row r="58" spans="1:11">
      <c r="A58" s="42" t="s">
        <v>175</v>
      </c>
      <c r="B58" s="13">
        <v>90933</v>
      </c>
      <c r="C58" s="10">
        <v>91066</v>
      </c>
      <c r="D58" s="10">
        <v>90936</v>
      </c>
      <c r="E58" s="10">
        <v>90358</v>
      </c>
      <c r="F58" s="10">
        <v>90799</v>
      </c>
      <c r="G58" s="10">
        <v>90123</v>
      </c>
      <c r="H58" s="10">
        <v>90895</v>
      </c>
      <c r="I58" s="14">
        <v>90542</v>
      </c>
      <c r="J58" s="32"/>
      <c r="K58" s="24">
        <v>725652</v>
      </c>
    </row>
    <row r="59" spans="1:11">
      <c r="A59" s="42" t="s">
        <v>176</v>
      </c>
      <c r="B59" s="13">
        <v>90874</v>
      </c>
      <c r="C59" s="10">
        <v>91021</v>
      </c>
      <c r="D59" s="10">
        <v>90873</v>
      </c>
      <c r="E59" s="10">
        <v>90285</v>
      </c>
      <c r="F59" s="10">
        <v>90749</v>
      </c>
      <c r="G59" s="10">
        <v>90065</v>
      </c>
      <c r="H59" s="10">
        <v>90854</v>
      </c>
      <c r="I59" s="14">
        <v>90485</v>
      </c>
      <c r="J59" s="32"/>
      <c r="K59" s="24">
        <v>725206</v>
      </c>
    </row>
    <row r="60" spans="1:11">
      <c r="A60" s="42" t="s">
        <v>177</v>
      </c>
      <c r="B60" s="13">
        <v>90829</v>
      </c>
      <c r="C60" s="10">
        <v>90977</v>
      </c>
      <c r="D60" s="10">
        <v>90827</v>
      </c>
      <c r="E60" s="10">
        <v>90246</v>
      </c>
      <c r="F60" s="10">
        <v>90705</v>
      </c>
      <c r="G60" s="10">
        <v>90025</v>
      </c>
      <c r="H60" s="10">
        <v>90813</v>
      </c>
      <c r="I60" s="14">
        <v>90429</v>
      </c>
      <c r="J60" s="32"/>
      <c r="K60" s="24">
        <v>724851</v>
      </c>
    </row>
    <row r="61" spans="1:11">
      <c r="A61" s="42" t="s">
        <v>178</v>
      </c>
      <c r="B61" s="13">
        <v>90786</v>
      </c>
      <c r="C61" s="10">
        <v>90936</v>
      </c>
      <c r="D61" s="10">
        <v>90777</v>
      </c>
      <c r="E61" s="10">
        <v>90220</v>
      </c>
      <c r="F61" s="10">
        <v>90678</v>
      </c>
      <c r="G61" s="10">
        <v>89983</v>
      </c>
      <c r="H61" s="10">
        <v>90782</v>
      </c>
      <c r="I61" s="14">
        <v>90367</v>
      </c>
      <c r="J61" s="32"/>
      <c r="K61" s="24">
        <v>724529</v>
      </c>
    </row>
    <row r="62" spans="1:11">
      <c r="A62" s="42" t="s">
        <v>179</v>
      </c>
      <c r="B62" s="13">
        <v>90745</v>
      </c>
      <c r="C62" s="10">
        <v>90891</v>
      </c>
      <c r="D62" s="10">
        <v>90739</v>
      </c>
      <c r="E62" s="10">
        <v>90161</v>
      </c>
      <c r="F62" s="10">
        <v>90630</v>
      </c>
      <c r="G62" s="10">
        <v>89928</v>
      </c>
      <c r="H62" s="10">
        <v>90743</v>
      </c>
      <c r="I62" s="14">
        <v>90235</v>
      </c>
      <c r="J62" s="32"/>
      <c r="K62" s="24">
        <v>724072</v>
      </c>
    </row>
    <row r="63" spans="1:11">
      <c r="A63" s="42" t="s">
        <v>180</v>
      </c>
      <c r="B63" s="13">
        <v>90702</v>
      </c>
      <c r="C63" s="10">
        <v>90859</v>
      </c>
      <c r="D63" s="10">
        <v>90695</v>
      </c>
      <c r="E63" s="10">
        <v>90131</v>
      </c>
      <c r="F63" s="10">
        <v>90535</v>
      </c>
      <c r="G63" s="10">
        <v>89888</v>
      </c>
      <c r="H63" s="10">
        <v>90718</v>
      </c>
      <c r="I63" s="14">
        <v>90195</v>
      </c>
      <c r="J63" s="32"/>
      <c r="K63" s="24">
        <v>723723</v>
      </c>
    </row>
    <row r="64" spans="1:11">
      <c r="A64" s="42" t="s">
        <v>181</v>
      </c>
      <c r="B64" s="13">
        <v>90702</v>
      </c>
      <c r="C64" s="10">
        <v>90859</v>
      </c>
      <c r="D64" s="10">
        <v>90695</v>
      </c>
      <c r="E64" s="10">
        <v>90131</v>
      </c>
      <c r="F64" s="10">
        <v>90535</v>
      </c>
      <c r="G64" s="10">
        <v>89888</v>
      </c>
      <c r="H64" s="10">
        <v>90718</v>
      </c>
      <c r="I64" s="14">
        <v>90195</v>
      </c>
      <c r="J64" s="32"/>
      <c r="K64" s="24">
        <v>723723</v>
      </c>
    </row>
    <row r="65" spans="1:11">
      <c r="A65" s="42" t="s">
        <v>182</v>
      </c>
      <c r="B65" s="13">
        <v>90660</v>
      </c>
      <c r="C65" s="10">
        <v>90822</v>
      </c>
      <c r="D65" s="10">
        <v>90604</v>
      </c>
      <c r="E65" s="10">
        <v>90082</v>
      </c>
      <c r="F65" s="10">
        <v>90493</v>
      </c>
      <c r="G65" s="10">
        <v>89847</v>
      </c>
      <c r="H65" s="10">
        <v>90658</v>
      </c>
      <c r="I65" s="14">
        <v>90152</v>
      </c>
      <c r="J65" s="32"/>
      <c r="K65" s="24">
        <v>723318</v>
      </c>
    </row>
    <row r="66" spans="1:11">
      <c r="A66" s="42" t="s">
        <v>183</v>
      </c>
      <c r="B66" s="13">
        <v>90605</v>
      </c>
      <c r="C66" s="10">
        <v>90712</v>
      </c>
      <c r="D66" s="10">
        <v>90547</v>
      </c>
      <c r="E66" s="10">
        <v>90020</v>
      </c>
      <c r="F66" s="10">
        <v>90434</v>
      </c>
      <c r="G66" s="10">
        <v>89785</v>
      </c>
      <c r="H66" s="10">
        <v>90610</v>
      </c>
      <c r="I66" s="14">
        <v>90089</v>
      </c>
      <c r="J66" s="32"/>
      <c r="K66" s="24">
        <v>722802</v>
      </c>
    </row>
    <row r="67" spans="1:11">
      <c r="A67" s="42" t="s">
        <v>184</v>
      </c>
      <c r="B67" s="13">
        <v>90567</v>
      </c>
      <c r="C67" s="10">
        <v>90681</v>
      </c>
      <c r="D67" s="10">
        <v>90522</v>
      </c>
      <c r="E67" s="10">
        <v>89982</v>
      </c>
      <c r="F67" s="10">
        <v>90403</v>
      </c>
      <c r="G67" s="10">
        <v>89742</v>
      </c>
      <c r="H67" s="10">
        <v>90580</v>
      </c>
      <c r="I67" s="14">
        <v>90059</v>
      </c>
      <c r="J67" s="32"/>
      <c r="K67" s="24">
        <v>722536</v>
      </c>
    </row>
    <row r="68" spans="1:11">
      <c r="A68" s="42" t="s">
        <v>185</v>
      </c>
      <c r="B68" s="13">
        <v>90516</v>
      </c>
      <c r="C68" s="10">
        <v>90644</v>
      </c>
      <c r="D68" s="10">
        <v>90487</v>
      </c>
      <c r="E68" s="10">
        <v>89930</v>
      </c>
      <c r="F68" s="10">
        <v>90350</v>
      </c>
      <c r="G68" s="10">
        <v>89685</v>
      </c>
      <c r="H68" s="10">
        <v>90556</v>
      </c>
      <c r="I68" s="14">
        <v>90010</v>
      </c>
      <c r="J68" s="32"/>
      <c r="K68" s="24">
        <v>722178</v>
      </c>
    </row>
    <row r="69" spans="1:11">
      <c r="A69" s="42" t="s">
        <v>186</v>
      </c>
      <c r="B69" s="13">
        <v>90516</v>
      </c>
      <c r="C69" s="10">
        <v>90644</v>
      </c>
      <c r="D69" s="10">
        <v>90487</v>
      </c>
      <c r="E69" s="10">
        <v>89930</v>
      </c>
      <c r="F69" s="10">
        <v>90350</v>
      </c>
      <c r="G69" s="10">
        <v>89685</v>
      </c>
      <c r="H69" s="10">
        <v>90556</v>
      </c>
      <c r="I69" s="14">
        <v>90010</v>
      </c>
      <c r="J69" s="32"/>
      <c r="K69" s="24">
        <v>722178</v>
      </c>
    </row>
    <row r="70" spans="1:11">
      <c r="A70" s="42" t="s">
        <v>187</v>
      </c>
      <c r="B70" s="13">
        <v>90450</v>
      </c>
      <c r="C70" s="10">
        <v>90595</v>
      </c>
      <c r="D70" s="10">
        <v>90433</v>
      </c>
      <c r="E70" s="10">
        <v>89871</v>
      </c>
      <c r="F70" s="10">
        <v>90293</v>
      </c>
      <c r="G70" s="10">
        <v>89614</v>
      </c>
      <c r="H70" s="10">
        <v>90504</v>
      </c>
      <c r="I70" s="14">
        <v>89948</v>
      </c>
      <c r="J70" s="32"/>
      <c r="K70" s="24">
        <v>721708</v>
      </c>
    </row>
    <row r="71" spans="1:11">
      <c r="A71" s="42" t="s">
        <v>188</v>
      </c>
      <c r="B71" s="13">
        <v>90389</v>
      </c>
      <c r="C71" s="10">
        <v>90548</v>
      </c>
      <c r="D71" s="10">
        <v>90371</v>
      </c>
      <c r="E71" s="10">
        <v>89804</v>
      </c>
      <c r="F71" s="10">
        <v>90242</v>
      </c>
      <c r="G71" s="10">
        <v>89546</v>
      </c>
      <c r="H71" s="10">
        <v>90459</v>
      </c>
      <c r="I71" s="14">
        <v>89885</v>
      </c>
      <c r="J71" s="32"/>
      <c r="K71" s="24">
        <v>721244</v>
      </c>
    </row>
    <row r="72" spans="1:11" s="53" customFormat="1">
      <c r="A72" s="42" t="s">
        <v>189</v>
      </c>
      <c r="B72" s="13">
        <v>90371</v>
      </c>
      <c r="C72" s="10">
        <v>90492</v>
      </c>
      <c r="D72" s="10">
        <v>90349</v>
      </c>
      <c r="E72" s="10">
        <v>89770</v>
      </c>
      <c r="F72" s="10">
        <v>90214</v>
      </c>
      <c r="G72" s="10">
        <v>89515</v>
      </c>
      <c r="H72" s="10">
        <v>90433</v>
      </c>
      <c r="I72" s="14">
        <v>89858</v>
      </c>
      <c r="J72" s="32"/>
      <c r="K72" s="24">
        <v>721002</v>
      </c>
    </row>
    <row r="73" spans="1:11" s="53" customFormat="1">
      <c r="A73" s="42" t="s">
        <v>190</v>
      </c>
      <c r="B73" s="13">
        <v>90309</v>
      </c>
      <c r="C73" s="10">
        <v>90434</v>
      </c>
      <c r="D73" s="10">
        <v>90269</v>
      </c>
      <c r="E73" s="10">
        <v>89687</v>
      </c>
      <c r="F73" s="10">
        <v>90134</v>
      </c>
      <c r="G73" s="10">
        <v>89422</v>
      </c>
      <c r="H73" s="10">
        <v>90374</v>
      </c>
      <c r="I73" s="14">
        <v>89786</v>
      </c>
      <c r="J73" s="32"/>
      <c r="K73" s="24">
        <v>720415</v>
      </c>
    </row>
    <row r="74" spans="1:11" s="53" customFormat="1">
      <c r="A74" s="42" t="s">
        <v>191</v>
      </c>
      <c r="B74" s="13">
        <v>90122</v>
      </c>
      <c r="C74" s="10">
        <v>68627</v>
      </c>
      <c r="D74" s="10">
        <v>90223</v>
      </c>
      <c r="E74" s="10">
        <v>89622</v>
      </c>
      <c r="F74" s="10">
        <v>89571</v>
      </c>
      <c r="G74" s="10">
        <v>89363</v>
      </c>
      <c r="H74" s="10">
        <v>90334</v>
      </c>
      <c r="I74" s="14">
        <v>89726</v>
      </c>
      <c r="J74" s="32"/>
      <c r="K74" s="24">
        <v>697588</v>
      </c>
    </row>
    <row r="75" spans="1:11" s="53" customFormat="1">
      <c r="A75" s="42" t="s">
        <v>192</v>
      </c>
      <c r="B75" s="13">
        <v>90070</v>
      </c>
      <c r="C75" s="10">
        <v>68583</v>
      </c>
      <c r="D75" s="10">
        <v>90179</v>
      </c>
      <c r="E75" s="10">
        <v>89557</v>
      </c>
      <c r="F75" s="10">
        <v>89517</v>
      </c>
      <c r="G75" s="10">
        <v>89294</v>
      </c>
      <c r="H75" s="10">
        <v>90267</v>
      </c>
      <c r="I75" s="14">
        <v>89647</v>
      </c>
      <c r="J75" s="32"/>
      <c r="K75" s="24">
        <v>697114</v>
      </c>
    </row>
    <row r="76" spans="1:11" s="53" customFormat="1">
      <c r="A76" s="42" t="s">
        <v>193</v>
      </c>
      <c r="B76" s="13">
        <v>90029</v>
      </c>
      <c r="C76" s="10">
        <v>68556</v>
      </c>
      <c r="D76" s="10">
        <v>90114</v>
      </c>
      <c r="E76" s="10">
        <v>89511</v>
      </c>
      <c r="F76" s="10">
        <v>89490</v>
      </c>
      <c r="G76" s="10">
        <v>89219</v>
      </c>
      <c r="H76" s="10">
        <v>90208</v>
      </c>
      <c r="I76" s="14">
        <v>89584</v>
      </c>
      <c r="J76" s="32"/>
      <c r="K76" s="24">
        <v>696711</v>
      </c>
    </row>
    <row r="77" spans="1:11" s="53" customFormat="1">
      <c r="A77" s="42" t="s">
        <v>194</v>
      </c>
      <c r="B77" s="13">
        <v>89970</v>
      </c>
      <c r="C77" s="10">
        <v>68523</v>
      </c>
      <c r="D77" s="10">
        <v>90052</v>
      </c>
      <c r="E77" s="10">
        <v>89440</v>
      </c>
      <c r="F77" s="10">
        <v>89456</v>
      </c>
      <c r="G77" s="10">
        <v>89112</v>
      </c>
      <c r="H77" s="10">
        <v>90153</v>
      </c>
      <c r="I77" s="14">
        <v>89484</v>
      </c>
      <c r="J77" s="32"/>
      <c r="K77" s="24">
        <v>696190</v>
      </c>
    </row>
    <row r="78" spans="1:11" s="53" customFormat="1">
      <c r="A78" s="42" t="s">
        <v>195</v>
      </c>
      <c r="B78" s="13">
        <v>89924</v>
      </c>
      <c r="C78" s="10">
        <v>68478</v>
      </c>
      <c r="D78" s="10">
        <v>90006</v>
      </c>
      <c r="E78" s="10">
        <v>89373</v>
      </c>
      <c r="F78" s="10">
        <v>89307</v>
      </c>
      <c r="G78" s="10">
        <v>89030</v>
      </c>
      <c r="H78" s="10">
        <v>53042</v>
      </c>
      <c r="I78" s="14">
        <v>89398</v>
      </c>
      <c r="J78" s="32"/>
      <c r="K78" s="24">
        <v>658558</v>
      </c>
    </row>
    <row r="79" spans="1:11" s="53" customFormat="1">
      <c r="A79" s="42" t="s">
        <v>196</v>
      </c>
      <c r="B79" s="13">
        <v>89924</v>
      </c>
      <c r="C79" s="10">
        <v>68478</v>
      </c>
      <c r="D79" s="10">
        <v>90006</v>
      </c>
      <c r="E79" s="10">
        <v>89373</v>
      </c>
      <c r="F79" s="10">
        <v>89307</v>
      </c>
      <c r="G79" s="10">
        <v>89030</v>
      </c>
      <c r="H79" s="10">
        <v>53042</v>
      </c>
      <c r="I79" s="14">
        <v>89398</v>
      </c>
      <c r="J79" s="32"/>
      <c r="K79" s="24">
        <v>658558</v>
      </c>
    </row>
    <row r="80" spans="1:11" s="53" customFormat="1">
      <c r="A80" s="42" t="s">
        <v>197</v>
      </c>
      <c r="B80" s="13">
        <v>89877</v>
      </c>
      <c r="C80" s="10">
        <v>68445</v>
      </c>
      <c r="D80" s="10">
        <v>89952</v>
      </c>
      <c r="E80" s="10">
        <v>89321</v>
      </c>
      <c r="F80" s="10">
        <v>89235</v>
      </c>
      <c r="G80" s="10">
        <v>88966</v>
      </c>
      <c r="H80" s="10">
        <v>52988</v>
      </c>
      <c r="I80" s="14">
        <v>89347</v>
      </c>
      <c r="J80" s="32"/>
      <c r="K80" s="24">
        <v>658131</v>
      </c>
    </row>
    <row r="81" spans="1:11" s="53" customFormat="1">
      <c r="A81" s="42" t="s">
        <v>198</v>
      </c>
      <c r="B81" s="13">
        <v>89789</v>
      </c>
      <c r="C81" s="10">
        <v>68379</v>
      </c>
      <c r="D81" s="10">
        <v>89872</v>
      </c>
      <c r="E81" s="10">
        <v>89185</v>
      </c>
      <c r="F81" s="10">
        <v>89147</v>
      </c>
      <c r="G81" s="10">
        <v>88797</v>
      </c>
      <c r="H81" s="10">
        <v>52878</v>
      </c>
      <c r="I81" s="14">
        <v>89210</v>
      </c>
      <c r="J81" s="32"/>
      <c r="K81" s="24">
        <v>657257</v>
      </c>
    </row>
    <row r="82" spans="1:11" s="53" customFormat="1">
      <c r="A82" s="42" t="s">
        <v>199</v>
      </c>
      <c r="B82" s="13">
        <v>89750</v>
      </c>
      <c r="C82" s="10">
        <v>68340</v>
      </c>
      <c r="D82" s="10">
        <v>89820</v>
      </c>
      <c r="E82" s="10">
        <v>89121</v>
      </c>
      <c r="F82" s="10">
        <v>89087</v>
      </c>
      <c r="G82" s="10">
        <v>88704</v>
      </c>
      <c r="H82" s="10">
        <v>52803</v>
      </c>
      <c r="I82" s="14">
        <v>89133</v>
      </c>
      <c r="J82" s="32"/>
      <c r="K82" s="24">
        <v>656758</v>
      </c>
    </row>
    <row r="83" spans="1:11" s="53" customFormat="1">
      <c r="A83" s="42" t="s">
        <v>200</v>
      </c>
      <c r="B83" s="13">
        <v>89708</v>
      </c>
      <c r="C83" s="10">
        <v>68296</v>
      </c>
      <c r="D83" s="10">
        <v>89750</v>
      </c>
      <c r="E83" s="10">
        <v>89043</v>
      </c>
      <c r="F83" s="10">
        <v>89020</v>
      </c>
      <c r="G83" s="10">
        <v>88626</v>
      </c>
      <c r="H83" s="10">
        <v>52745</v>
      </c>
      <c r="I83" s="14">
        <v>89057</v>
      </c>
      <c r="J83" s="32"/>
      <c r="K83" s="24">
        <v>656245</v>
      </c>
    </row>
    <row r="84" spans="1:11" s="53" customFormat="1">
      <c r="A84" s="42" t="s">
        <v>201</v>
      </c>
      <c r="B84" s="13">
        <v>89708</v>
      </c>
      <c r="C84" s="10">
        <v>68296</v>
      </c>
      <c r="D84" s="10">
        <v>89750</v>
      </c>
      <c r="E84" s="10">
        <v>89043</v>
      </c>
      <c r="F84" s="10">
        <v>89020</v>
      </c>
      <c r="G84" s="10">
        <v>88626</v>
      </c>
      <c r="H84" s="10">
        <v>52745</v>
      </c>
      <c r="I84" s="14">
        <v>89057</v>
      </c>
      <c r="J84" s="32"/>
      <c r="K84" s="24">
        <v>656245</v>
      </c>
    </row>
    <row r="85" spans="1:11" s="53" customFormat="1">
      <c r="A85" s="42" t="s">
        <v>202</v>
      </c>
      <c r="B85" s="13">
        <v>89601</v>
      </c>
      <c r="C85" s="10">
        <v>68148</v>
      </c>
      <c r="D85" s="10">
        <v>89570</v>
      </c>
      <c r="E85" s="10">
        <v>88936</v>
      </c>
      <c r="F85" s="10">
        <v>88927</v>
      </c>
      <c r="G85" s="10">
        <v>88492</v>
      </c>
      <c r="H85" s="10">
        <v>52648</v>
      </c>
      <c r="I85" s="14">
        <v>88930</v>
      </c>
      <c r="J85" s="32"/>
      <c r="K85" s="24">
        <v>655252</v>
      </c>
    </row>
    <row r="86" spans="1:11" s="53" customFormat="1">
      <c r="A86" s="42" t="s">
        <v>203</v>
      </c>
      <c r="B86" s="13">
        <v>89517</v>
      </c>
      <c r="C86" s="10">
        <v>28991</v>
      </c>
      <c r="D86" s="10">
        <v>89482</v>
      </c>
      <c r="E86" s="10">
        <v>88840</v>
      </c>
      <c r="F86" s="10">
        <v>88857</v>
      </c>
      <c r="G86" s="10">
        <v>88390</v>
      </c>
      <c r="H86" s="10"/>
      <c r="I86" s="14">
        <v>88854</v>
      </c>
      <c r="J86" s="32"/>
      <c r="K86" s="24">
        <v>562931</v>
      </c>
    </row>
    <row r="87" spans="1:11" s="53" customFormat="1">
      <c r="A87" s="42" t="s">
        <v>204</v>
      </c>
      <c r="B87" s="13">
        <v>63683</v>
      </c>
      <c r="C87" s="10"/>
      <c r="D87" s="10">
        <v>89398</v>
      </c>
      <c r="E87" s="10">
        <v>88730</v>
      </c>
      <c r="F87" s="10">
        <v>88789</v>
      </c>
      <c r="G87" s="10">
        <v>88276</v>
      </c>
      <c r="H87" s="10"/>
      <c r="I87" s="14">
        <v>88785</v>
      </c>
      <c r="J87" s="32"/>
      <c r="K87" s="24">
        <v>507661</v>
      </c>
    </row>
    <row r="88" spans="1:11" s="53" customFormat="1">
      <c r="A88" s="42" t="s">
        <v>205</v>
      </c>
      <c r="B88" s="13">
        <v>1800</v>
      </c>
      <c r="C88" s="10"/>
      <c r="D88" s="10">
        <v>89347</v>
      </c>
      <c r="E88" s="10">
        <v>88662</v>
      </c>
      <c r="F88" s="10">
        <v>76262</v>
      </c>
      <c r="G88" s="10">
        <v>88214</v>
      </c>
      <c r="H88" s="10"/>
      <c r="I88" s="14">
        <v>88717</v>
      </c>
      <c r="J88" s="32"/>
      <c r="K88" s="24">
        <v>433002</v>
      </c>
    </row>
    <row r="89" spans="1:11" s="53" customFormat="1">
      <c r="A89" s="42" t="s">
        <v>206</v>
      </c>
      <c r="B89" s="13"/>
      <c r="C89" s="10"/>
      <c r="D89" s="10">
        <v>89310</v>
      </c>
      <c r="E89" s="10">
        <v>88613</v>
      </c>
      <c r="F89" s="10">
        <v>76225</v>
      </c>
      <c r="G89" s="10">
        <v>88166</v>
      </c>
      <c r="H89" s="10"/>
      <c r="I89" s="14">
        <v>79673</v>
      </c>
      <c r="J89" s="32"/>
      <c r="K89" s="24">
        <v>421987</v>
      </c>
    </row>
    <row r="90" spans="1:11" s="53" customFormat="1">
      <c r="A90" s="42" t="s">
        <v>207</v>
      </c>
      <c r="B90" s="13"/>
      <c r="C90" s="10"/>
      <c r="D90" s="10">
        <v>89310</v>
      </c>
      <c r="E90" s="10">
        <v>88613</v>
      </c>
      <c r="F90" s="10">
        <v>76225</v>
      </c>
      <c r="G90" s="10">
        <v>88166</v>
      </c>
      <c r="H90" s="10"/>
      <c r="I90" s="14">
        <v>79673</v>
      </c>
      <c r="J90" s="32"/>
      <c r="K90" s="24">
        <v>421987</v>
      </c>
    </row>
    <row r="91" spans="1:11" s="53" customFormat="1">
      <c r="A91" s="42" t="s">
        <v>208</v>
      </c>
      <c r="B91" s="13"/>
      <c r="C91" s="10"/>
      <c r="D91" s="10">
        <v>89274</v>
      </c>
      <c r="E91" s="10">
        <v>88559</v>
      </c>
      <c r="F91" s="10">
        <v>76171</v>
      </c>
      <c r="G91" s="10">
        <v>88115</v>
      </c>
      <c r="H91" s="10"/>
      <c r="I91" s="14">
        <v>79629</v>
      </c>
      <c r="J91" s="32"/>
      <c r="K91" s="24">
        <v>421748</v>
      </c>
    </row>
    <row r="92" spans="1:11" s="53" customFormat="1">
      <c r="A92" s="42" t="s">
        <v>209</v>
      </c>
      <c r="B92" s="13"/>
      <c r="C92" s="10"/>
      <c r="D92" s="10">
        <v>89245</v>
      </c>
      <c r="E92" s="10">
        <v>81529</v>
      </c>
      <c r="F92" s="10">
        <v>76148</v>
      </c>
      <c r="G92" s="10">
        <v>88078</v>
      </c>
      <c r="H92" s="10"/>
      <c r="I92" s="14">
        <v>79594</v>
      </c>
      <c r="J92" s="32"/>
      <c r="K92" s="24">
        <v>414594</v>
      </c>
    </row>
    <row r="93" spans="1:11" s="53" customFormat="1">
      <c r="A93" s="42" t="s">
        <v>210</v>
      </c>
      <c r="B93" s="13"/>
      <c r="C93" s="10"/>
      <c r="D93" s="10">
        <v>89204</v>
      </c>
      <c r="E93" s="10">
        <v>76408</v>
      </c>
      <c r="F93" s="10">
        <v>76107</v>
      </c>
      <c r="G93" s="10">
        <v>88034</v>
      </c>
      <c r="H93" s="10"/>
      <c r="I93" s="14">
        <v>79552</v>
      </c>
      <c r="J93" s="32"/>
      <c r="K93" s="24">
        <v>409305</v>
      </c>
    </row>
    <row r="94" spans="1:11" s="53" customFormat="1">
      <c r="A94" s="42" t="s">
        <v>211</v>
      </c>
      <c r="B94" s="13"/>
      <c r="C94" s="10"/>
      <c r="D94" s="10">
        <v>89155</v>
      </c>
      <c r="E94" s="10">
        <v>57605</v>
      </c>
      <c r="F94" s="10">
        <v>44061</v>
      </c>
      <c r="G94" s="10">
        <v>87987</v>
      </c>
      <c r="H94" s="10"/>
      <c r="I94" s="14">
        <v>79508</v>
      </c>
      <c r="J94" s="32"/>
      <c r="K94" s="24">
        <v>358316</v>
      </c>
    </row>
    <row r="95" spans="1:11" s="53" customFormat="1">
      <c r="A95" s="42" t="s">
        <v>212</v>
      </c>
      <c r="B95" s="13"/>
      <c r="C95" s="10"/>
      <c r="D95" s="10">
        <v>89155</v>
      </c>
      <c r="E95" s="10">
        <v>57605</v>
      </c>
      <c r="F95" s="10">
        <v>44061</v>
      </c>
      <c r="G95" s="10">
        <v>87987</v>
      </c>
      <c r="H95" s="10"/>
      <c r="I95" s="14">
        <v>79508</v>
      </c>
      <c r="J95" s="32"/>
      <c r="K95" s="24">
        <v>358316</v>
      </c>
    </row>
    <row r="96" spans="1:11" s="53" customFormat="1">
      <c r="A96" s="42" t="s">
        <v>213</v>
      </c>
      <c r="B96" s="13"/>
      <c r="C96" s="10"/>
      <c r="D96" s="10">
        <v>89111</v>
      </c>
      <c r="E96" s="10">
        <v>57580</v>
      </c>
      <c r="F96" s="10">
        <v>27991</v>
      </c>
      <c r="G96" s="10">
        <v>87954</v>
      </c>
      <c r="H96" s="10"/>
      <c r="I96" s="14">
        <v>79485</v>
      </c>
      <c r="J96" s="32"/>
      <c r="K96" s="24">
        <v>342121</v>
      </c>
    </row>
    <row r="97" spans="1:11" s="53" customFormat="1">
      <c r="A97" s="42" t="s">
        <v>214</v>
      </c>
      <c r="B97" s="13"/>
      <c r="C97" s="10"/>
      <c r="D97" s="10">
        <v>65798</v>
      </c>
      <c r="E97" s="10">
        <v>57557</v>
      </c>
      <c r="F97" s="10"/>
      <c r="G97" s="10">
        <v>87904</v>
      </c>
      <c r="H97" s="10"/>
      <c r="I97" s="14">
        <v>79441</v>
      </c>
      <c r="J97" s="32"/>
      <c r="K97" s="24">
        <v>290700</v>
      </c>
    </row>
    <row r="98" spans="1:11" s="53" customFormat="1">
      <c r="A98" s="42" t="s">
        <v>215</v>
      </c>
      <c r="B98" s="13"/>
      <c r="C98" s="10"/>
      <c r="D98" s="10">
        <v>65760</v>
      </c>
      <c r="E98" s="10">
        <v>57508</v>
      </c>
      <c r="F98" s="10"/>
      <c r="G98" s="10">
        <v>87852</v>
      </c>
      <c r="H98" s="10"/>
      <c r="I98" s="14">
        <v>79407</v>
      </c>
      <c r="J98" s="32"/>
      <c r="K98" s="24">
        <v>290527</v>
      </c>
    </row>
    <row r="99" spans="1:11" s="53" customFormat="1">
      <c r="A99" s="42" t="s">
        <v>928</v>
      </c>
      <c r="B99" s="13"/>
      <c r="C99" s="10"/>
      <c r="D99" s="10">
        <v>49737</v>
      </c>
      <c r="E99" s="10">
        <v>57480</v>
      </c>
      <c r="F99" s="10"/>
      <c r="G99" s="10">
        <v>87804</v>
      </c>
      <c r="H99" s="10"/>
      <c r="I99" s="14">
        <v>79373</v>
      </c>
      <c r="J99" s="32"/>
      <c r="K99" s="24">
        <v>274394</v>
      </c>
    </row>
    <row r="100" spans="1:11" s="53" customFormat="1">
      <c r="A100" s="42" t="s">
        <v>929</v>
      </c>
      <c r="B100" s="13"/>
      <c r="C100" s="10"/>
      <c r="D100" s="10">
        <v>49737</v>
      </c>
      <c r="E100" s="10">
        <v>57480</v>
      </c>
      <c r="F100" s="10"/>
      <c r="G100" s="10">
        <v>87804</v>
      </c>
      <c r="H100" s="10"/>
      <c r="I100" s="14">
        <v>79373</v>
      </c>
      <c r="J100" s="32"/>
      <c r="K100" s="24">
        <v>274394</v>
      </c>
    </row>
    <row r="101" spans="1:11" s="53" customFormat="1">
      <c r="A101" s="42" t="s">
        <v>930</v>
      </c>
      <c r="B101" s="13"/>
      <c r="C101" s="10"/>
      <c r="D101" s="10"/>
      <c r="E101" s="10">
        <v>57456</v>
      </c>
      <c r="F101" s="10"/>
      <c r="G101" s="10">
        <v>75739</v>
      </c>
      <c r="H101" s="10"/>
      <c r="I101" s="14">
        <v>63340</v>
      </c>
      <c r="J101" s="32"/>
      <c r="K101" s="24">
        <v>196535</v>
      </c>
    </row>
    <row r="102" spans="1:11" s="53" customFormat="1">
      <c r="A102" s="42" t="s">
        <v>931</v>
      </c>
      <c r="B102" s="13"/>
      <c r="C102" s="10"/>
      <c r="D102" s="10"/>
      <c r="E102" s="10">
        <v>45924</v>
      </c>
      <c r="F102" s="10"/>
      <c r="G102" s="10">
        <v>75688</v>
      </c>
      <c r="H102" s="10"/>
      <c r="I102" s="14"/>
      <c r="J102" s="32"/>
      <c r="K102" s="24">
        <v>121612</v>
      </c>
    </row>
    <row r="103" spans="1:11" s="53" customFormat="1">
      <c r="A103" s="42" t="s">
        <v>932</v>
      </c>
      <c r="B103" s="13"/>
      <c r="C103" s="10"/>
      <c r="D103" s="10"/>
      <c r="E103" s="10">
        <v>30861</v>
      </c>
      <c r="F103" s="10"/>
      <c r="G103" s="10">
        <v>75646</v>
      </c>
      <c r="H103" s="10"/>
      <c r="I103" s="14"/>
      <c r="J103" s="32"/>
      <c r="K103" s="24">
        <v>106507</v>
      </c>
    </row>
    <row r="104" spans="1:11" s="53" customFormat="1">
      <c r="A104" s="42" t="s">
        <v>933</v>
      </c>
      <c r="B104" s="13"/>
      <c r="C104" s="10"/>
      <c r="D104" s="10"/>
      <c r="E104" s="10"/>
      <c r="F104" s="10"/>
      <c r="G104" s="10">
        <v>27554</v>
      </c>
      <c r="H104" s="10"/>
      <c r="I104" s="14"/>
      <c r="J104" s="32"/>
      <c r="K104" s="24">
        <v>27554</v>
      </c>
    </row>
    <row r="105" spans="1:11" s="53" customFormat="1" ht="15.75" thickBot="1">
      <c r="A105" s="43" t="s">
        <v>934</v>
      </c>
      <c r="B105" s="15"/>
      <c r="C105" s="16"/>
      <c r="D105" s="16"/>
      <c r="E105" s="16"/>
      <c r="F105" s="16"/>
      <c r="G105" s="16">
        <v>27554</v>
      </c>
      <c r="H105" s="16"/>
      <c r="I105" s="17"/>
      <c r="J105" s="32"/>
      <c r="K105" s="37">
        <v>27554</v>
      </c>
    </row>
    <row r="106" spans="1:11" s="53" customFormat="1"/>
    <row r="107" spans="1:11" s="53" customFormat="1"/>
    <row r="108" spans="1:11" s="53" customFormat="1"/>
    <row r="109" spans="1:11" s="53" customFormat="1"/>
    <row r="110" spans="1:11" s="53" customFormat="1"/>
    <row r="111" spans="1:11" s="53" customFormat="1"/>
    <row r="112" spans="1:11" s="53" customFormat="1"/>
    <row r="113" s="53" customFormat="1"/>
    <row r="114" s="53" customFormat="1"/>
    <row r="115" s="53" customFormat="1"/>
    <row r="116" s="53" customFormat="1"/>
    <row r="117" s="53" customFormat="1"/>
    <row r="118" s="53" customFormat="1"/>
    <row r="119" s="53" customFormat="1"/>
    <row r="120" s="53" customFormat="1"/>
    <row r="121" s="53" customFormat="1"/>
    <row r="122" s="53" customFormat="1"/>
    <row r="123" s="53" customFormat="1"/>
    <row r="124" s="53" customFormat="1"/>
    <row r="125" s="53" customFormat="1"/>
    <row r="126" s="53" customFormat="1"/>
    <row r="127" s="53" customFormat="1"/>
    <row r="128" s="53" customFormat="1"/>
    <row r="129" s="53" customFormat="1"/>
    <row r="130" s="53" customFormat="1"/>
    <row r="131" s="53" customFormat="1"/>
    <row r="132" s="53" customFormat="1"/>
    <row r="133" s="53" customFormat="1"/>
    <row r="134" s="53" customFormat="1"/>
    <row r="135" s="53" customFormat="1"/>
    <row r="136" s="53" customFormat="1"/>
    <row r="137" s="53" customFormat="1"/>
    <row r="138" s="53" customFormat="1"/>
    <row r="139" s="53" customFormat="1"/>
    <row r="140" s="53" customFormat="1"/>
    <row r="141" s="53" customFormat="1"/>
    <row r="142" s="53" customFormat="1"/>
    <row r="143" s="53" customFormat="1"/>
    <row r="144" s="53" customFormat="1"/>
    <row r="145" s="53" customFormat="1"/>
    <row r="146" s="53" customFormat="1"/>
    <row r="147" s="53" customFormat="1"/>
    <row r="148" s="53" customFormat="1"/>
    <row r="149" s="53" customFormat="1"/>
    <row r="150" s="53" customFormat="1"/>
    <row r="151" s="53" customFormat="1"/>
    <row r="152" s="53" customFormat="1"/>
    <row r="153" s="53" customFormat="1"/>
    <row r="154" s="53" customFormat="1"/>
    <row r="155" s="53" customFormat="1"/>
    <row r="156" s="53" customFormat="1"/>
    <row r="157" s="53" customFormat="1"/>
    <row r="158" s="53" customFormat="1"/>
    <row r="159" s="53" customFormat="1"/>
    <row r="160" s="53" customFormat="1"/>
    <row r="161" s="53" customFormat="1"/>
    <row r="162" s="53" customFormat="1"/>
    <row r="163" s="53" customFormat="1"/>
    <row r="164" s="53" customFormat="1"/>
    <row r="165" s="53" customFormat="1"/>
    <row r="166" s="53" customFormat="1"/>
    <row r="167" s="53" customFormat="1"/>
    <row r="168" s="53" customFormat="1"/>
    <row r="169" s="53" customFormat="1"/>
    <row r="170" s="53" customFormat="1"/>
    <row r="171" s="53" customFormat="1"/>
    <row r="172" s="53" customFormat="1"/>
    <row r="173" s="53" customFormat="1"/>
    <row r="174" s="53" customFormat="1"/>
    <row r="175" s="53" customFormat="1"/>
    <row r="176" s="53" customFormat="1"/>
    <row r="177" s="53" customFormat="1"/>
    <row r="178" s="53" customFormat="1"/>
    <row r="179" s="53" customFormat="1"/>
    <row r="180" s="53" customFormat="1"/>
    <row r="181" s="53" customFormat="1"/>
    <row r="182" s="53" customFormat="1"/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535"/>
  <sheetViews>
    <sheetView zoomScale="85" zoomScaleNormal="85" workbookViewId="0">
      <selection sqref="A1:N385"/>
    </sheetView>
  </sheetViews>
  <sheetFormatPr baseColWidth="10" defaultRowHeight="15"/>
  <cols>
    <col min="1" max="1" width="12.28515625" style="53" bestFit="1" customWidth="1"/>
    <col min="2" max="2" width="14.7109375" style="53" bestFit="1" customWidth="1"/>
    <col min="3" max="3" width="10.140625" style="53" bestFit="1" customWidth="1"/>
    <col min="4" max="4" width="6.7109375" style="53" bestFit="1" customWidth="1"/>
    <col min="5" max="5" width="12.7109375" style="53" bestFit="1" customWidth="1"/>
    <col min="6" max="6" width="16.28515625" style="53" bestFit="1" customWidth="1"/>
    <col min="7" max="7" width="22.140625" style="53" bestFit="1" customWidth="1"/>
    <col min="8" max="8" width="13.5703125" style="53" bestFit="1" customWidth="1"/>
    <col min="9" max="9" width="41.42578125" style="53" bestFit="1" customWidth="1"/>
    <col min="10" max="10" width="16.28515625" style="53" bestFit="1" customWidth="1"/>
    <col min="11" max="11" width="12.5703125" style="53" bestFit="1" customWidth="1"/>
    <col min="12" max="12" width="12.85546875" style="53" bestFit="1" customWidth="1"/>
    <col min="13" max="13" width="10.5703125" style="53" bestFit="1" customWidth="1"/>
    <col min="14" max="14" width="13.140625" style="53" bestFit="1" customWidth="1"/>
  </cols>
  <sheetData>
    <row r="1" spans="1:14">
      <c r="A1" s="34" t="s">
        <v>42</v>
      </c>
      <c r="B1" s="34" t="s">
        <v>43</v>
      </c>
      <c r="C1" s="34" t="s">
        <v>44</v>
      </c>
      <c r="D1" s="34" t="s">
        <v>45</v>
      </c>
      <c r="E1" s="34" t="s">
        <v>46</v>
      </c>
      <c r="F1" s="34" t="s">
        <v>47</v>
      </c>
      <c r="G1" s="34" t="s">
        <v>48</v>
      </c>
      <c r="H1" s="34" t="s">
        <v>49</v>
      </c>
      <c r="I1" s="34" t="s">
        <v>50</v>
      </c>
      <c r="J1" s="34" t="s">
        <v>51</v>
      </c>
      <c r="K1" s="34" t="s">
        <v>52</v>
      </c>
      <c r="L1" s="34" t="s">
        <v>53</v>
      </c>
      <c r="M1" s="34" t="s">
        <v>54</v>
      </c>
      <c r="N1" s="34" t="s">
        <v>55</v>
      </c>
    </row>
    <row r="2" spans="1:14">
      <c r="A2" s="53">
        <v>120146</v>
      </c>
      <c r="B2" s="53" t="s">
        <v>359</v>
      </c>
      <c r="C2" s="53">
        <v>882556</v>
      </c>
      <c r="D2" s="53">
        <v>41324</v>
      </c>
      <c r="E2" s="53">
        <v>301</v>
      </c>
      <c r="F2" s="53" t="s">
        <v>58</v>
      </c>
      <c r="G2" s="49">
        <v>44497</v>
      </c>
      <c r="H2" s="53" t="s">
        <v>79</v>
      </c>
      <c r="I2" s="53" t="s">
        <v>190</v>
      </c>
      <c r="J2" s="53">
        <v>2170</v>
      </c>
      <c r="K2" s="53" t="s">
        <v>56</v>
      </c>
      <c r="L2" s="53" t="s">
        <v>57</v>
      </c>
      <c r="M2" s="53">
        <v>11739.7</v>
      </c>
      <c r="N2" s="53" t="s">
        <v>940</v>
      </c>
    </row>
    <row r="3" spans="1:14">
      <c r="A3" s="53">
        <v>120146</v>
      </c>
      <c r="B3" s="53" t="s">
        <v>360</v>
      </c>
      <c r="C3" s="53">
        <v>882579</v>
      </c>
      <c r="D3" s="53">
        <v>41324</v>
      </c>
      <c r="E3" s="53">
        <v>301</v>
      </c>
      <c r="F3" s="53" t="s">
        <v>58</v>
      </c>
      <c r="G3" s="49">
        <v>44497</v>
      </c>
      <c r="H3" s="53" t="s">
        <v>79</v>
      </c>
      <c r="I3" s="53" t="s">
        <v>190</v>
      </c>
      <c r="J3" s="53">
        <v>2166</v>
      </c>
      <c r="K3" s="53" t="s">
        <v>56</v>
      </c>
      <c r="L3" s="53" t="s">
        <v>57</v>
      </c>
      <c r="M3" s="53">
        <v>11718.06</v>
      </c>
      <c r="N3" s="53" t="s">
        <v>941</v>
      </c>
    </row>
    <row r="4" spans="1:14">
      <c r="A4" s="53">
        <v>120146</v>
      </c>
      <c r="B4" s="53" t="s">
        <v>362</v>
      </c>
      <c r="C4" s="53">
        <v>882667</v>
      </c>
      <c r="D4" s="53">
        <v>41324</v>
      </c>
      <c r="E4" s="53">
        <v>301</v>
      </c>
      <c r="F4" s="53" t="s">
        <v>58</v>
      </c>
      <c r="G4" s="49">
        <v>44497</v>
      </c>
      <c r="H4" s="53" t="s">
        <v>79</v>
      </c>
      <c r="I4" s="53" t="s">
        <v>190</v>
      </c>
      <c r="J4" s="53">
        <v>2166</v>
      </c>
      <c r="K4" s="53" t="s">
        <v>56</v>
      </c>
      <c r="L4" s="53" t="s">
        <v>57</v>
      </c>
      <c r="M4" s="53">
        <v>11718.06</v>
      </c>
      <c r="N4" s="53" t="s">
        <v>942</v>
      </c>
    </row>
    <row r="5" spans="1:14">
      <c r="A5" s="53">
        <v>120146</v>
      </c>
      <c r="B5" s="53" t="s">
        <v>412</v>
      </c>
      <c r="C5" s="53">
        <v>915441</v>
      </c>
      <c r="D5" s="53">
        <v>41550</v>
      </c>
      <c r="E5" s="53">
        <v>301</v>
      </c>
      <c r="F5" s="53" t="s">
        <v>58</v>
      </c>
      <c r="G5" s="49">
        <v>44566</v>
      </c>
      <c r="H5" s="53" t="s">
        <v>84</v>
      </c>
      <c r="I5" s="53" t="s">
        <v>202</v>
      </c>
      <c r="J5" s="53">
        <v>2000</v>
      </c>
      <c r="K5" s="53" t="s">
        <v>56</v>
      </c>
      <c r="L5" s="53" t="s">
        <v>57</v>
      </c>
      <c r="M5" s="53">
        <v>10480</v>
      </c>
      <c r="N5" s="53" t="s">
        <v>943</v>
      </c>
    </row>
    <row r="6" spans="1:14">
      <c r="A6" s="53">
        <v>120146</v>
      </c>
      <c r="B6" s="53" t="s">
        <v>425</v>
      </c>
      <c r="C6" s="53">
        <v>915530</v>
      </c>
      <c r="D6" s="53">
        <v>41550</v>
      </c>
      <c r="E6" s="53">
        <v>301</v>
      </c>
      <c r="F6" s="53" t="s">
        <v>58</v>
      </c>
      <c r="G6" s="49">
        <v>44566</v>
      </c>
      <c r="H6" s="53" t="s">
        <v>84</v>
      </c>
      <c r="I6" s="53" t="s">
        <v>202</v>
      </c>
      <c r="J6" s="53">
        <v>2000</v>
      </c>
      <c r="K6" s="53" t="s">
        <v>56</v>
      </c>
      <c r="L6" s="53" t="s">
        <v>57</v>
      </c>
      <c r="M6" s="53">
        <v>10480</v>
      </c>
      <c r="N6" s="53" t="s">
        <v>944</v>
      </c>
    </row>
    <row r="7" spans="1:14">
      <c r="A7" s="53">
        <v>120146</v>
      </c>
      <c r="B7" s="53" t="s">
        <v>440</v>
      </c>
      <c r="C7" s="53">
        <v>916722</v>
      </c>
      <c r="D7" s="53">
        <v>41550</v>
      </c>
      <c r="E7" s="53">
        <v>301</v>
      </c>
      <c r="F7" s="53" t="s">
        <v>58</v>
      </c>
      <c r="G7" s="49">
        <v>44568</v>
      </c>
      <c r="H7" s="53" t="s">
        <v>79</v>
      </c>
      <c r="I7" s="53" t="s">
        <v>202</v>
      </c>
      <c r="J7" s="53">
        <v>2200</v>
      </c>
      <c r="K7" s="53" t="s">
        <v>56</v>
      </c>
      <c r="L7" s="53" t="s">
        <v>57</v>
      </c>
      <c r="M7" s="53">
        <v>12911.8</v>
      </c>
      <c r="N7" s="53" t="s">
        <v>945</v>
      </c>
    </row>
    <row r="8" spans="1:14">
      <c r="A8" s="53">
        <v>120146</v>
      </c>
      <c r="B8" s="53" t="s">
        <v>444</v>
      </c>
      <c r="C8" s="53">
        <v>916733</v>
      </c>
      <c r="D8" s="53">
        <v>41550</v>
      </c>
      <c r="E8" s="53">
        <v>301</v>
      </c>
      <c r="F8" s="53" t="s">
        <v>58</v>
      </c>
      <c r="G8" s="49">
        <v>44568</v>
      </c>
      <c r="H8" s="53" t="s">
        <v>79</v>
      </c>
      <c r="I8" s="53" t="s">
        <v>202</v>
      </c>
      <c r="J8" s="53">
        <v>2200</v>
      </c>
      <c r="K8" s="53" t="s">
        <v>56</v>
      </c>
      <c r="L8" s="53" t="s">
        <v>57</v>
      </c>
      <c r="M8" s="53">
        <v>12911.8</v>
      </c>
      <c r="N8" s="53" t="s">
        <v>946</v>
      </c>
    </row>
    <row r="9" spans="1:14">
      <c r="A9" s="53">
        <v>120146</v>
      </c>
      <c r="B9" s="53" t="s">
        <v>483</v>
      </c>
      <c r="C9" s="53">
        <v>920857</v>
      </c>
      <c r="D9" s="53">
        <v>42433</v>
      </c>
      <c r="E9" s="53">
        <v>301</v>
      </c>
      <c r="F9" s="53" t="s">
        <v>58</v>
      </c>
      <c r="G9" s="49">
        <v>44575</v>
      </c>
      <c r="H9" s="53" t="s">
        <v>80</v>
      </c>
      <c r="I9" s="53" t="s">
        <v>203</v>
      </c>
      <c r="J9" s="53">
        <v>2000</v>
      </c>
      <c r="K9" s="53" t="s">
        <v>56</v>
      </c>
      <c r="L9" s="53" t="s">
        <v>57</v>
      </c>
      <c r="M9" s="53">
        <v>12012</v>
      </c>
      <c r="N9" s="53" t="s">
        <v>947</v>
      </c>
    </row>
    <row r="10" spans="1:14">
      <c r="A10" s="53">
        <v>120146</v>
      </c>
      <c r="B10" s="53" t="s">
        <v>500</v>
      </c>
      <c r="C10" s="53">
        <v>921106</v>
      </c>
      <c r="D10" s="53">
        <v>42433</v>
      </c>
      <c r="E10" s="53">
        <v>301</v>
      </c>
      <c r="F10" s="53" t="s">
        <v>58</v>
      </c>
      <c r="G10" s="49">
        <v>44576</v>
      </c>
      <c r="H10" s="53" t="s">
        <v>80</v>
      </c>
      <c r="I10" s="53" t="s">
        <v>203</v>
      </c>
      <c r="J10" s="53">
        <v>2000</v>
      </c>
      <c r="K10" s="53" t="s">
        <v>56</v>
      </c>
      <c r="L10" s="53" t="s">
        <v>57</v>
      </c>
      <c r="M10" s="53">
        <v>12012</v>
      </c>
      <c r="N10" s="53" t="s">
        <v>948</v>
      </c>
    </row>
    <row r="11" spans="1:14">
      <c r="A11" s="53">
        <v>120146</v>
      </c>
      <c r="B11" s="53" t="s">
        <v>509</v>
      </c>
      <c r="C11" s="53">
        <v>922285</v>
      </c>
      <c r="D11" s="53">
        <v>42433</v>
      </c>
      <c r="E11" s="53">
        <v>301</v>
      </c>
      <c r="F11" s="53" t="s">
        <v>58</v>
      </c>
      <c r="G11" s="49">
        <v>44579</v>
      </c>
      <c r="H11" s="53" t="s">
        <v>80</v>
      </c>
      <c r="I11" s="53" t="s">
        <v>204</v>
      </c>
      <c r="J11" s="53">
        <v>1833</v>
      </c>
      <c r="K11" s="53" t="s">
        <v>56</v>
      </c>
      <c r="L11" s="53" t="s">
        <v>57</v>
      </c>
      <c r="M11" s="53">
        <v>11008.998</v>
      </c>
      <c r="N11" s="53" t="s">
        <v>949</v>
      </c>
    </row>
    <row r="12" spans="1:14">
      <c r="A12" s="53">
        <v>120146</v>
      </c>
      <c r="B12" s="53" t="s">
        <v>519</v>
      </c>
      <c r="C12" s="53">
        <v>922874</v>
      </c>
      <c r="D12" s="53">
        <v>42433</v>
      </c>
      <c r="E12" s="53">
        <v>301</v>
      </c>
      <c r="F12" s="53" t="s">
        <v>58</v>
      </c>
      <c r="G12" s="49">
        <v>44580</v>
      </c>
      <c r="H12" s="53" t="s">
        <v>80</v>
      </c>
      <c r="I12" s="53" t="s">
        <v>204</v>
      </c>
      <c r="J12" s="53">
        <v>1667</v>
      </c>
      <c r="K12" s="53" t="s">
        <v>56</v>
      </c>
      <c r="L12" s="53" t="s">
        <v>57</v>
      </c>
      <c r="M12" s="53">
        <v>10012.002</v>
      </c>
      <c r="N12" s="53" t="s">
        <v>950</v>
      </c>
    </row>
    <row r="13" spans="1:14">
      <c r="A13" s="53">
        <v>120146</v>
      </c>
      <c r="B13" s="53" t="s">
        <v>536</v>
      </c>
      <c r="C13" s="53">
        <v>923487</v>
      </c>
      <c r="D13" s="53">
        <v>42433</v>
      </c>
      <c r="E13" s="53">
        <v>301</v>
      </c>
      <c r="F13" s="53" t="s">
        <v>58</v>
      </c>
      <c r="G13" s="49">
        <v>44581</v>
      </c>
      <c r="H13" s="53" t="s">
        <v>80</v>
      </c>
      <c r="I13" s="53" t="s">
        <v>204</v>
      </c>
      <c r="J13" s="53">
        <v>2000</v>
      </c>
      <c r="K13" s="53" t="s">
        <v>56</v>
      </c>
      <c r="L13" s="53" t="s">
        <v>57</v>
      </c>
      <c r="M13" s="53">
        <v>12012</v>
      </c>
      <c r="N13" s="53" t="s">
        <v>951</v>
      </c>
    </row>
    <row r="14" spans="1:14">
      <c r="A14" s="53">
        <v>120146</v>
      </c>
      <c r="B14" s="53" t="s">
        <v>537</v>
      </c>
      <c r="C14" s="53">
        <v>924157</v>
      </c>
      <c r="D14" s="53">
        <v>42433</v>
      </c>
      <c r="E14" s="53">
        <v>301</v>
      </c>
      <c r="F14" s="53" t="s">
        <v>58</v>
      </c>
      <c r="G14" s="49">
        <v>44582</v>
      </c>
      <c r="H14" s="53" t="s">
        <v>80</v>
      </c>
      <c r="I14" s="53" t="s">
        <v>204</v>
      </c>
      <c r="J14" s="53">
        <v>2000</v>
      </c>
      <c r="K14" s="53" t="s">
        <v>56</v>
      </c>
      <c r="L14" s="53" t="s">
        <v>57</v>
      </c>
      <c r="M14" s="53">
        <v>12012</v>
      </c>
      <c r="N14" s="53" t="s">
        <v>952</v>
      </c>
    </row>
    <row r="15" spans="1:14">
      <c r="A15" s="53">
        <v>120146</v>
      </c>
      <c r="B15" s="53" t="s">
        <v>566</v>
      </c>
      <c r="C15" s="53">
        <v>926804</v>
      </c>
      <c r="D15" s="53">
        <v>42433</v>
      </c>
      <c r="E15" s="53">
        <v>301</v>
      </c>
      <c r="F15" s="53" t="s">
        <v>58</v>
      </c>
      <c r="G15" s="49">
        <v>44588</v>
      </c>
      <c r="H15" s="53" t="s">
        <v>85</v>
      </c>
      <c r="I15" s="53" t="s">
        <v>205</v>
      </c>
      <c r="J15" s="53">
        <v>1500</v>
      </c>
      <c r="K15" s="53" t="s">
        <v>56</v>
      </c>
      <c r="L15" s="53" t="s">
        <v>57</v>
      </c>
      <c r="M15" s="53">
        <v>8016</v>
      </c>
      <c r="N15" s="53" t="s">
        <v>953</v>
      </c>
    </row>
    <row r="16" spans="1:14">
      <c r="A16" s="53">
        <v>120146</v>
      </c>
      <c r="B16" s="53" t="s">
        <v>576</v>
      </c>
      <c r="C16" s="53">
        <v>934492</v>
      </c>
      <c r="D16" s="53">
        <v>42433</v>
      </c>
      <c r="E16" s="53">
        <v>301</v>
      </c>
      <c r="F16" s="53" t="s">
        <v>58</v>
      </c>
      <c r="G16" s="49">
        <v>44605</v>
      </c>
      <c r="H16" s="53" t="s">
        <v>81</v>
      </c>
      <c r="I16" s="53" t="s">
        <v>208</v>
      </c>
      <c r="J16" s="53">
        <v>1750</v>
      </c>
      <c r="K16" s="53" t="s">
        <v>56</v>
      </c>
      <c r="L16" s="53" t="s">
        <v>57</v>
      </c>
      <c r="M16" s="53">
        <v>10452.75</v>
      </c>
      <c r="N16" s="53" t="s">
        <v>954</v>
      </c>
    </row>
    <row r="17" spans="1:14">
      <c r="A17" s="53">
        <v>120146</v>
      </c>
      <c r="B17" s="53" t="s">
        <v>578</v>
      </c>
      <c r="C17" s="53">
        <v>934655</v>
      </c>
      <c r="D17" s="53">
        <v>42433</v>
      </c>
      <c r="E17" s="53">
        <v>301</v>
      </c>
      <c r="F17" s="53" t="s">
        <v>58</v>
      </c>
      <c r="G17" s="49">
        <v>44606</v>
      </c>
      <c r="H17" s="53" t="s">
        <v>81</v>
      </c>
      <c r="I17" s="53" t="s">
        <v>209</v>
      </c>
      <c r="J17" s="53">
        <v>1250</v>
      </c>
      <c r="K17" s="53" t="s">
        <v>56</v>
      </c>
      <c r="L17" s="53" t="s">
        <v>57</v>
      </c>
      <c r="M17" s="53">
        <v>7466.25</v>
      </c>
      <c r="N17" s="53" t="s">
        <v>955</v>
      </c>
    </row>
    <row r="18" spans="1:14">
      <c r="A18" s="53">
        <v>120146</v>
      </c>
      <c r="B18" s="53" t="s">
        <v>596</v>
      </c>
      <c r="C18" s="53">
        <v>939758</v>
      </c>
      <c r="D18" s="53">
        <v>42857</v>
      </c>
      <c r="E18" s="53">
        <v>301</v>
      </c>
      <c r="F18" s="53" t="s">
        <v>58</v>
      </c>
      <c r="G18" s="49">
        <v>44616</v>
      </c>
      <c r="H18" s="53" t="s">
        <v>81</v>
      </c>
      <c r="I18" s="53" t="s">
        <v>210</v>
      </c>
      <c r="J18" s="53">
        <v>1600</v>
      </c>
      <c r="K18" s="53" t="s">
        <v>56</v>
      </c>
      <c r="L18" s="53" t="s">
        <v>57</v>
      </c>
      <c r="M18" s="53">
        <v>9556.7999999999993</v>
      </c>
      <c r="N18" s="53" t="s">
        <v>956</v>
      </c>
    </row>
    <row r="19" spans="1:14">
      <c r="A19" s="53">
        <v>120146</v>
      </c>
      <c r="B19" s="53" t="s">
        <v>625</v>
      </c>
      <c r="C19" s="53">
        <v>940621</v>
      </c>
      <c r="D19" s="53">
        <v>42996</v>
      </c>
      <c r="E19" s="53">
        <v>301</v>
      </c>
      <c r="F19" s="53" t="s">
        <v>58</v>
      </c>
      <c r="G19" s="49">
        <v>44618</v>
      </c>
      <c r="H19" s="53" t="s">
        <v>78</v>
      </c>
      <c r="I19" s="53" t="s">
        <v>210</v>
      </c>
      <c r="J19" s="53">
        <v>1600</v>
      </c>
      <c r="K19" s="53" t="s">
        <v>56</v>
      </c>
      <c r="L19" s="53" t="s">
        <v>57</v>
      </c>
      <c r="M19" s="53">
        <v>10948.8</v>
      </c>
      <c r="N19" s="53" t="s">
        <v>957</v>
      </c>
    </row>
    <row r="20" spans="1:14">
      <c r="A20" s="53">
        <v>120146</v>
      </c>
      <c r="B20" s="53" t="s">
        <v>663</v>
      </c>
      <c r="C20" s="53">
        <v>944534</v>
      </c>
      <c r="D20" s="53">
        <v>43147</v>
      </c>
      <c r="E20" s="53">
        <v>301</v>
      </c>
      <c r="F20" s="53" t="s">
        <v>58</v>
      </c>
      <c r="G20" s="49">
        <v>44629</v>
      </c>
      <c r="H20" s="53" t="s">
        <v>82</v>
      </c>
      <c r="I20" s="53" t="s">
        <v>213</v>
      </c>
      <c r="J20" s="53">
        <v>1596</v>
      </c>
      <c r="K20" s="53" t="s">
        <v>56</v>
      </c>
      <c r="L20" s="53" t="s">
        <v>57</v>
      </c>
      <c r="M20" s="53">
        <v>10514.448</v>
      </c>
      <c r="N20" s="53" t="s">
        <v>958</v>
      </c>
    </row>
    <row r="21" spans="1:14">
      <c r="A21" s="53">
        <v>120146</v>
      </c>
      <c r="B21" s="53" t="s">
        <v>676</v>
      </c>
      <c r="C21" s="53">
        <v>945158</v>
      </c>
      <c r="D21" s="53">
        <v>43147</v>
      </c>
      <c r="E21" s="53">
        <v>301</v>
      </c>
      <c r="F21" s="53" t="s">
        <v>58</v>
      </c>
      <c r="G21" s="49">
        <v>44630</v>
      </c>
      <c r="H21" s="53" t="s">
        <v>82</v>
      </c>
      <c r="I21" s="53" t="s">
        <v>213</v>
      </c>
      <c r="J21" s="53">
        <v>875</v>
      </c>
      <c r="K21" s="53" t="s">
        <v>56</v>
      </c>
      <c r="L21" s="53" t="s">
        <v>57</v>
      </c>
      <c r="M21" s="53">
        <v>5764.5</v>
      </c>
      <c r="N21" s="53" t="s">
        <v>959</v>
      </c>
    </row>
    <row r="22" spans="1:14">
      <c r="A22" s="53">
        <v>120146</v>
      </c>
      <c r="B22" s="53" t="s">
        <v>671</v>
      </c>
      <c r="C22" s="53">
        <v>945191</v>
      </c>
      <c r="D22" s="53">
        <v>43196</v>
      </c>
      <c r="E22" s="53">
        <v>301</v>
      </c>
      <c r="F22" s="53" t="s">
        <v>58</v>
      </c>
      <c r="G22" s="49">
        <v>44630</v>
      </c>
      <c r="H22" s="53" t="s">
        <v>82</v>
      </c>
      <c r="I22" s="53" t="s">
        <v>213</v>
      </c>
      <c r="J22" s="53">
        <v>546</v>
      </c>
      <c r="K22" s="53" t="s">
        <v>56</v>
      </c>
      <c r="L22" s="53" t="s">
        <v>57</v>
      </c>
      <c r="M22" s="53">
        <v>3597.0479999999998</v>
      </c>
      <c r="N22" s="53" t="s">
        <v>960</v>
      </c>
    </row>
    <row r="23" spans="1:14">
      <c r="A23" s="53">
        <v>120146</v>
      </c>
      <c r="B23" s="53" t="s">
        <v>703</v>
      </c>
      <c r="C23" s="53">
        <v>950998</v>
      </c>
      <c r="D23" s="53">
        <v>43196</v>
      </c>
      <c r="E23" s="53">
        <v>301</v>
      </c>
      <c r="F23" s="53" t="s">
        <v>58</v>
      </c>
      <c r="G23" s="49">
        <v>44646</v>
      </c>
      <c r="H23" s="53" t="s">
        <v>82</v>
      </c>
      <c r="I23" s="53" t="s">
        <v>215</v>
      </c>
      <c r="J23" s="53">
        <v>2000</v>
      </c>
      <c r="K23" s="53" t="s">
        <v>56</v>
      </c>
      <c r="L23" s="53" t="s">
        <v>57</v>
      </c>
      <c r="M23" s="53">
        <v>13176</v>
      </c>
      <c r="N23" s="53" t="s">
        <v>961</v>
      </c>
    </row>
    <row r="24" spans="1:14">
      <c r="A24" s="53">
        <v>120146</v>
      </c>
      <c r="B24" s="53" t="s">
        <v>716</v>
      </c>
      <c r="C24" s="53">
        <v>951318</v>
      </c>
      <c r="D24" s="53">
        <v>43196</v>
      </c>
      <c r="E24" s="53">
        <v>301</v>
      </c>
      <c r="F24" s="53" t="s">
        <v>58</v>
      </c>
      <c r="G24" s="49">
        <v>44648</v>
      </c>
      <c r="H24" s="53" t="s">
        <v>82</v>
      </c>
      <c r="I24" s="53" t="s">
        <v>938</v>
      </c>
      <c r="J24" s="53">
        <v>2000</v>
      </c>
      <c r="K24" s="53" t="s">
        <v>56</v>
      </c>
      <c r="L24" s="53" t="s">
        <v>57</v>
      </c>
      <c r="M24" s="53">
        <v>13176</v>
      </c>
      <c r="N24" s="53" t="s">
        <v>962</v>
      </c>
    </row>
    <row r="25" spans="1:14">
      <c r="A25" s="53">
        <v>120146</v>
      </c>
      <c r="B25" s="53" t="s">
        <v>715</v>
      </c>
      <c r="C25" s="53">
        <v>951333</v>
      </c>
      <c r="D25" s="53">
        <v>43196</v>
      </c>
      <c r="E25" s="53">
        <v>301</v>
      </c>
      <c r="F25" s="53" t="s">
        <v>58</v>
      </c>
      <c r="G25" s="49">
        <v>44648</v>
      </c>
      <c r="H25" s="53" t="s">
        <v>82</v>
      </c>
      <c r="I25" s="53" t="s">
        <v>938</v>
      </c>
      <c r="J25" s="53">
        <v>2000</v>
      </c>
      <c r="K25" s="53" t="s">
        <v>56</v>
      </c>
      <c r="L25" s="53" t="s">
        <v>57</v>
      </c>
      <c r="M25" s="53">
        <v>13176</v>
      </c>
      <c r="N25" s="53" t="s">
        <v>963</v>
      </c>
    </row>
    <row r="26" spans="1:14">
      <c r="A26" s="53">
        <v>120146</v>
      </c>
      <c r="B26" s="53" t="s">
        <v>718</v>
      </c>
      <c r="C26" s="53">
        <v>951342</v>
      </c>
      <c r="D26" s="53">
        <v>43196</v>
      </c>
      <c r="E26" s="53">
        <v>301</v>
      </c>
      <c r="F26" s="53" t="s">
        <v>58</v>
      </c>
      <c r="G26" s="49">
        <v>44648</v>
      </c>
      <c r="H26" s="53" t="s">
        <v>82</v>
      </c>
      <c r="I26" s="53" t="s">
        <v>938</v>
      </c>
      <c r="J26" s="53">
        <v>2000</v>
      </c>
      <c r="K26" s="53" t="s">
        <v>56</v>
      </c>
      <c r="L26" s="53" t="s">
        <v>57</v>
      </c>
      <c r="M26" s="53">
        <v>13176</v>
      </c>
      <c r="N26" s="53" t="s">
        <v>964</v>
      </c>
    </row>
    <row r="27" spans="1:14">
      <c r="A27" s="53">
        <v>120146</v>
      </c>
      <c r="B27" s="53" t="s">
        <v>742</v>
      </c>
      <c r="C27" s="53">
        <v>952183</v>
      </c>
      <c r="D27" s="53">
        <v>43196</v>
      </c>
      <c r="E27" s="53">
        <v>301</v>
      </c>
      <c r="F27" s="53" t="s">
        <v>58</v>
      </c>
      <c r="G27" s="49">
        <v>44650</v>
      </c>
      <c r="H27" s="53" t="s">
        <v>82</v>
      </c>
      <c r="I27" s="53" t="s">
        <v>938</v>
      </c>
      <c r="J27" s="53">
        <v>2000</v>
      </c>
      <c r="K27" s="53" t="s">
        <v>56</v>
      </c>
      <c r="L27" s="53" t="s">
        <v>57</v>
      </c>
      <c r="M27" s="53">
        <v>13176</v>
      </c>
      <c r="N27" s="53" t="s">
        <v>965</v>
      </c>
    </row>
    <row r="28" spans="1:14">
      <c r="A28" s="53">
        <v>120146</v>
      </c>
      <c r="B28" s="53" t="s">
        <v>748</v>
      </c>
      <c r="C28" s="53">
        <v>953122</v>
      </c>
      <c r="D28" s="53">
        <v>43196</v>
      </c>
      <c r="E28" s="53">
        <v>301</v>
      </c>
      <c r="F28" s="53" t="s">
        <v>58</v>
      </c>
      <c r="G28" s="49">
        <v>44652</v>
      </c>
      <c r="H28" s="53" t="s">
        <v>83</v>
      </c>
      <c r="I28" s="53" t="s">
        <v>938</v>
      </c>
      <c r="J28" s="53">
        <v>2000</v>
      </c>
      <c r="K28" s="53" t="s">
        <v>56</v>
      </c>
      <c r="L28" s="53" t="s">
        <v>57</v>
      </c>
      <c r="M28" s="53">
        <v>12402</v>
      </c>
      <c r="N28" s="53" t="s">
        <v>966</v>
      </c>
    </row>
    <row r="29" spans="1:14">
      <c r="A29" s="53">
        <v>120146</v>
      </c>
      <c r="B29" s="53" t="s">
        <v>762</v>
      </c>
      <c r="C29" s="53">
        <v>953248</v>
      </c>
      <c r="D29" s="53">
        <v>43196</v>
      </c>
      <c r="E29" s="53">
        <v>301</v>
      </c>
      <c r="F29" s="53" t="s">
        <v>58</v>
      </c>
      <c r="G29" s="49">
        <v>44653</v>
      </c>
      <c r="H29" s="53" t="s">
        <v>85</v>
      </c>
      <c r="I29" s="53" t="s">
        <v>938</v>
      </c>
      <c r="J29" s="53">
        <v>2000</v>
      </c>
      <c r="K29" s="53" t="s">
        <v>56</v>
      </c>
      <c r="L29" s="53" t="s">
        <v>57</v>
      </c>
      <c r="M29" s="53">
        <v>12346</v>
      </c>
      <c r="N29" s="53" t="s">
        <v>967</v>
      </c>
    </row>
    <row r="30" spans="1:14">
      <c r="A30" s="53">
        <v>120146</v>
      </c>
      <c r="B30" s="53" t="s">
        <v>780</v>
      </c>
      <c r="C30" s="53">
        <v>954665</v>
      </c>
      <c r="D30" s="53">
        <v>43196</v>
      </c>
      <c r="E30" s="53">
        <v>301</v>
      </c>
      <c r="F30" s="53" t="s">
        <v>58</v>
      </c>
      <c r="G30" s="49">
        <v>44657</v>
      </c>
      <c r="H30" s="53" t="s">
        <v>85</v>
      </c>
      <c r="I30" s="53" t="s">
        <v>930</v>
      </c>
      <c r="J30" s="53">
        <v>2000</v>
      </c>
      <c r="K30" s="53" t="s">
        <v>56</v>
      </c>
      <c r="L30" s="53" t="s">
        <v>57</v>
      </c>
      <c r="M30" s="53">
        <v>12346</v>
      </c>
      <c r="N30" s="53" t="s">
        <v>968</v>
      </c>
    </row>
    <row r="31" spans="1:14">
      <c r="A31" s="53">
        <v>120146</v>
      </c>
      <c r="B31" s="53" t="s">
        <v>797</v>
      </c>
      <c r="C31" s="53">
        <v>955064</v>
      </c>
      <c r="D31" s="53">
        <v>43196</v>
      </c>
      <c r="E31" s="53">
        <v>301</v>
      </c>
      <c r="F31" s="53" t="s">
        <v>58</v>
      </c>
      <c r="G31" s="49">
        <v>44658</v>
      </c>
      <c r="H31" s="53" t="s">
        <v>85</v>
      </c>
      <c r="I31" s="53" t="s">
        <v>930</v>
      </c>
      <c r="J31" s="53">
        <v>2000</v>
      </c>
      <c r="K31" s="53" t="s">
        <v>56</v>
      </c>
      <c r="L31" s="53" t="s">
        <v>57</v>
      </c>
      <c r="M31" s="53">
        <v>12346</v>
      </c>
      <c r="N31" s="53" t="s">
        <v>969</v>
      </c>
    </row>
    <row r="32" spans="1:14">
      <c r="A32" s="53">
        <v>120146</v>
      </c>
      <c r="B32" s="53" t="s">
        <v>791</v>
      </c>
      <c r="C32" s="53">
        <v>955077</v>
      </c>
      <c r="D32" s="53">
        <v>43196</v>
      </c>
      <c r="E32" s="53">
        <v>301</v>
      </c>
      <c r="F32" s="53" t="s">
        <v>58</v>
      </c>
      <c r="G32" s="49">
        <v>44658</v>
      </c>
      <c r="H32" s="53" t="s">
        <v>85</v>
      </c>
      <c r="I32" s="53" t="s">
        <v>930</v>
      </c>
      <c r="J32" s="53">
        <v>1935</v>
      </c>
      <c r="K32" s="53" t="s">
        <v>56</v>
      </c>
      <c r="L32" s="53" t="s">
        <v>57</v>
      </c>
      <c r="M32" s="53">
        <v>11944.754999999999</v>
      </c>
      <c r="N32" s="53" t="s">
        <v>970</v>
      </c>
    </row>
    <row r="33" spans="1:14">
      <c r="A33" s="53">
        <v>120146</v>
      </c>
      <c r="B33" s="53" t="s">
        <v>813</v>
      </c>
      <c r="C33" s="53">
        <v>955327</v>
      </c>
      <c r="D33" s="53">
        <v>43196</v>
      </c>
      <c r="E33" s="53">
        <v>301</v>
      </c>
      <c r="F33" s="53" t="s">
        <v>58</v>
      </c>
      <c r="G33" s="49">
        <v>44659</v>
      </c>
      <c r="H33" s="53" t="s">
        <v>85</v>
      </c>
      <c r="I33" s="53" t="s">
        <v>930</v>
      </c>
      <c r="J33" s="53">
        <v>2000</v>
      </c>
      <c r="K33" s="53" t="s">
        <v>56</v>
      </c>
      <c r="L33" s="53" t="s">
        <v>57</v>
      </c>
      <c r="M33" s="53">
        <v>12346</v>
      </c>
      <c r="N33" s="53" t="s">
        <v>971</v>
      </c>
    </row>
    <row r="34" spans="1:14">
      <c r="A34" s="53">
        <v>120146</v>
      </c>
      <c r="B34" s="53" t="s">
        <v>827</v>
      </c>
      <c r="C34" s="53">
        <v>955949</v>
      </c>
      <c r="D34" s="53">
        <v>43196</v>
      </c>
      <c r="E34" s="53">
        <v>301</v>
      </c>
      <c r="F34" s="53" t="s">
        <v>58</v>
      </c>
      <c r="G34" s="49">
        <v>44661</v>
      </c>
      <c r="H34" s="53" t="s">
        <v>85</v>
      </c>
      <c r="I34" s="53" t="s">
        <v>930</v>
      </c>
      <c r="J34" s="53">
        <v>360</v>
      </c>
      <c r="K34" s="53" t="s">
        <v>56</v>
      </c>
      <c r="L34" s="53" t="s">
        <v>57</v>
      </c>
      <c r="M34" s="53">
        <v>2222.2800000000002</v>
      </c>
      <c r="N34" s="53" t="s">
        <v>972</v>
      </c>
    </row>
    <row r="35" spans="1:14">
      <c r="A35" s="53">
        <v>120146</v>
      </c>
      <c r="B35" s="53" t="s">
        <v>822</v>
      </c>
      <c r="C35" s="53">
        <v>955956</v>
      </c>
      <c r="D35" s="53">
        <v>43196</v>
      </c>
      <c r="E35" s="53">
        <v>301</v>
      </c>
      <c r="F35" s="53" t="s">
        <v>58</v>
      </c>
      <c r="G35" s="49">
        <v>44661</v>
      </c>
      <c r="H35" s="53" t="s">
        <v>85</v>
      </c>
      <c r="I35" s="53" t="s">
        <v>930</v>
      </c>
      <c r="J35" s="53">
        <v>360</v>
      </c>
      <c r="K35" s="53" t="s">
        <v>56</v>
      </c>
      <c r="L35" s="53" t="s">
        <v>57</v>
      </c>
      <c r="M35" s="53">
        <v>2222.2800000000002</v>
      </c>
      <c r="N35" s="53" t="s">
        <v>973</v>
      </c>
    </row>
    <row r="36" spans="1:14">
      <c r="A36" s="53">
        <v>120146</v>
      </c>
      <c r="B36" s="53" t="s">
        <v>843</v>
      </c>
      <c r="C36" s="53">
        <v>956515</v>
      </c>
      <c r="D36" s="53">
        <v>43652</v>
      </c>
      <c r="E36" s="53">
        <v>301</v>
      </c>
      <c r="F36" s="53" t="s">
        <v>58</v>
      </c>
      <c r="G36" s="49">
        <v>44662</v>
      </c>
      <c r="H36" s="53" t="s">
        <v>81</v>
      </c>
      <c r="I36" s="53" t="s">
        <v>931</v>
      </c>
      <c r="J36" s="53">
        <v>1000</v>
      </c>
      <c r="K36" s="53" t="s">
        <v>56</v>
      </c>
      <c r="L36" s="53" t="s">
        <v>57</v>
      </c>
      <c r="M36" s="53">
        <v>7569</v>
      </c>
      <c r="N36" s="53" t="s">
        <v>974</v>
      </c>
    </row>
    <row r="37" spans="1:14">
      <c r="A37" s="53">
        <v>120146</v>
      </c>
      <c r="B37" s="53" t="s">
        <v>851</v>
      </c>
      <c r="C37" s="53">
        <v>958609</v>
      </c>
      <c r="D37" s="53">
        <v>43652</v>
      </c>
      <c r="E37" s="53">
        <v>301</v>
      </c>
      <c r="F37" s="53" t="s">
        <v>58</v>
      </c>
      <c r="G37" s="49">
        <v>44669</v>
      </c>
      <c r="H37" s="53" t="s">
        <v>81</v>
      </c>
      <c r="I37" s="53" t="s">
        <v>932</v>
      </c>
      <c r="J37" s="53">
        <v>1500</v>
      </c>
      <c r="K37" s="53" t="s">
        <v>56</v>
      </c>
      <c r="L37" s="53" t="s">
        <v>57</v>
      </c>
      <c r="M37" s="53">
        <v>11353.5</v>
      </c>
      <c r="N37" s="53" t="s">
        <v>975</v>
      </c>
    </row>
    <row r="38" spans="1:14">
      <c r="A38" s="53">
        <v>120146</v>
      </c>
      <c r="B38" s="53" t="s">
        <v>850</v>
      </c>
      <c r="C38" s="53">
        <v>958611</v>
      </c>
      <c r="D38" s="53">
        <v>43652</v>
      </c>
      <c r="E38" s="53">
        <v>301</v>
      </c>
      <c r="F38" s="53" t="s">
        <v>58</v>
      </c>
      <c r="G38" s="49">
        <v>44669</v>
      </c>
      <c r="H38" s="53" t="s">
        <v>81</v>
      </c>
      <c r="I38" s="53" t="s">
        <v>932</v>
      </c>
      <c r="J38" s="53">
        <v>1500</v>
      </c>
      <c r="K38" s="53" t="s">
        <v>56</v>
      </c>
      <c r="L38" s="53" t="s">
        <v>57</v>
      </c>
      <c r="M38" s="53">
        <v>11353.5</v>
      </c>
      <c r="N38" s="53" t="s">
        <v>976</v>
      </c>
    </row>
    <row r="39" spans="1:14">
      <c r="A39" s="53">
        <v>120146</v>
      </c>
      <c r="B39" s="53" t="s">
        <v>877</v>
      </c>
      <c r="C39" s="53">
        <v>959628</v>
      </c>
      <c r="D39" s="53">
        <v>43652</v>
      </c>
      <c r="E39" s="53">
        <v>301</v>
      </c>
      <c r="F39" s="53" t="s">
        <v>58</v>
      </c>
      <c r="G39" s="49">
        <v>44671</v>
      </c>
      <c r="H39" s="53" t="s">
        <v>83</v>
      </c>
      <c r="I39" s="53" t="s">
        <v>932</v>
      </c>
      <c r="J39" s="53">
        <v>2000</v>
      </c>
      <c r="K39" s="53" t="s">
        <v>56</v>
      </c>
      <c r="L39" s="53" t="s">
        <v>57</v>
      </c>
      <c r="M39" s="53">
        <v>13842</v>
      </c>
      <c r="N39" s="53" t="s">
        <v>977</v>
      </c>
    </row>
    <row r="40" spans="1:14">
      <c r="A40" s="53">
        <v>120146</v>
      </c>
      <c r="B40" s="53" t="s">
        <v>876</v>
      </c>
      <c r="C40" s="53">
        <v>959650</v>
      </c>
      <c r="D40" s="53">
        <v>43652</v>
      </c>
      <c r="E40" s="53">
        <v>301</v>
      </c>
      <c r="F40" s="53" t="s">
        <v>58</v>
      </c>
      <c r="G40" s="49">
        <v>44671</v>
      </c>
      <c r="H40" s="53" t="s">
        <v>83</v>
      </c>
      <c r="I40" s="53" t="s">
        <v>932</v>
      </c>
      <c r="J40" s="53">
        <v>2000</v>
      </c>
      <c r="K40" s="53" t="s">
        <v>56</v>
      </c>
      <c r="L40" s="53" t="s">
        <v>57</v>
      </c>
      <c r="M40" s="53">
        <v>13842</v>
      </c>
      <c r="N40" s="53" t="s">
        <v>978</v>
      </c>
    </row>
    <row r="41" spans="1:14">
      <c r="A41" s="53">
        <v>120146</v>
      </c>
      <c r="B41" s="53" t="s">
        <v>890</v>
      </c>
      <c r="C41" s="53">
        <v>960076</v>
      </c>
      <c r="D41" s="53">
        <v>43652</v>
      </c>
      <c r="E41" s="53">
        <v>301</v>
      </c>
      <c r="F41" s="53" t="s">
        <v>58</v>
      </c>
      <c r="G41" s="49">
        <v>44672</v>
      </c>
      <c r="H41" s="53" t="s">
        <v>83</v>
      </c>
      <c r="I41" s="53" t="s">
        <v>932</v>
      </c>
      <c r="J41" s="53">
        <v>2000</v>
      </c>
      <c r="K41" s="53" t="s">
        <v>56</v>
      </c>
      <c r="L41" s="53" t="s">
        <v>57</v>
      </c>
      <c r="M41" s="53">
        <v>13842</v>
      </c>
      <c r="N41" s="53" t="s">
        <v>979</v>
      </c>
    </row>
    <row r="42" spans="1:14">
      <c r="A42" s="53">
        <v>120146</v>
      </c>
      <c r="B42" s="53" t="s">
        <v>900</v>
      </c>
      <c r="C42" s="53">
        <v>960876</v>
      </c>
      <c r="D42" s="53">
        <v>43652</v>
      </c>
      <c r="E42" s="53">
        <v>301</v>
      </c>
      <c r="F42" s="53" t="s">
        <v>58</v>
      </c>
      <c r="G42" s="49">
        <v>44675</v>
      </c>
      <c r="H42" s="53" t="s">
        <v>83</v>
      </c>
      <c r="I42" s="53" t="s">
        <v>932</v>
      </c>
      <c r="J42" s="53">
        <v>2000</v>
      </c>
      <c r="K42" s="53" t="s">
        <v>56</v>
      </c>
      <c r="L42" s="53" t="s">
        <v>57</v>
      </c>
      <c r="M42" s="53">
        <v>13842</v>
      </c>
      <c r="N42" s="53" t="s">
        <v>980</v>
      </c>
    </row>
    <row r="43" spans="1:14">
      <c r="A43" s="53">
        <v>120146</v>
      </c>
      <c r="B43" s="53" t="s">
        <v>909</v>
      </c>
      <c r="C43" s="53">
        <v>960888</v>
      </c>
      <c r="D43" s="53">
        <v>43652</v>
      </c>
      <c r="E43" s="53">
        <v>301</v>
      </c>
      <c r="F43" s="53" t="s">
        <v>58</v>
      </c>
      <c r="G43" s="49">
        <v>44675</v>
      </c>
      <c r="H43" s="53" t="s">
        <v>83</v>
      </c>
      <c r="I43" s="53" t="s">
        <v>932</v>
      </c>
      <c r="J43" s="53">
        <v>2000</v>
      </c>
      <c r="K43" s="53" t="s">
        <v>56</v>
      </c>
      <c r="L43" s="53" t="s">
        <v>57</v>
      </c>
      <c r="M43" s="53">
        <v>13842</v>
      </c>
      <c r="N43" s="53" t="s">
        <v>981</v>
      </c>
    </row>
    <row r="44" spans="1:14">
      <c r="A44" s="53">
        <v>120146</v>
      </c>
      <c r="B44" s="53" t="s">
        <v>915</v>
      </c>
      <c r="C44" s="53">
        <v>961056</v>
      </c>
      <c r="D44" s="53">
        <v>43652</v>
      </c>
      <c r="E44" s="53">
        <v>301</v>
      </c>
      <c r="F44" s="53" t="s">
        <v>58</v>
      </c>
      <c r="G44" s="49">
        <v>44676</v>
      </c>
      <c r="H44" s="53" t="s">
        <v>83</v>
      </c>
      <c r="I44" s="53" t="s">
        <v>939</v>
      </c>
      <c r="J44" s="53">
        <v>2000</v>
      </c>
      <c r="K44" s="53" t="s">
        <v>56</v>
      </c>
      <c r="L44" s="53" t="s">
        <v>57</v>
      </c>
      <c r="M44" s="53">
        <v>13842</v>
      </c>
      <c r="N44" s="53" t="s">
        <v>982</v>
      </c>
    </row>
    <row r="45" spans="1:14">
      <c r="A45" s="53">
        <v>120146</v>
      </c>
      <c r="B45" s="53" t="s">
        <v>367</v>
      </c>
      <c r="C45" s="53">
        <v>882492</v>
      </c>
      <c r="D45" s="53">
        <v>41324</v>
      </c>
      <c r="E45" s="53">
        <v>301</v>
      </c>
      <c r="F45" s="53" t="s">
        <v>58</v>
      </c>
      <c r="G45" s="49">
        <v>44497</v>
      </c>
      <c r="H45" s="53" t="s">
        <v>79</v>
      </c>
      <c r="I45" s="53" t="s">
        <v>190</v>
      </c>
      <c r="J45" s="53">
        <v>2166</v>
      </c>
      <c r="K45" s="53" t="s">
        <v>56</v>
      </c>
      <c r="L45" s="53" t="s">
        <v>57</v>
      </c>
      <c r="M45" s="53">
        <v>11718.06</v>
      </c>
      <c r="N45" s="53" t="s">
        <v>983</v>
      </c>
    </row>
    <row r="46" spans="1:14">
      <c r="A46" s="53">
        <v>120146</v>
      </c>
      <c r="B46" s="53" t="s">
        <v>361</v>
      </c>
      <c r="C46" s="53">
        <v>882573</v>
      </c>
      <c r="D46" s="53">
        <v>41324</v>
      </c>
      <c r="E46" s="53">
        <v>301</v>
      </c>
      <c r="F46" s="53" t="s">
        <v>58</v>
      </c>
      <c r="G46" s="49">
        <v>44497</v>
      </c>
      <c r="H46" s="53" t="s">
        <v>79</v>
      </c>
      <c r="I46" s="53" t="s">
        <v>190</v>
      </c>
      <c r="J46" s="53">
        <v>2166</v>
      </c>
      <c r="K46" s="53" t="s">
        <v>56</v>
      </c>
      <c r="L46" s="53" t="s">
        <v>57</v>
      </c>
      <c r="M46" s="53">
        <v>11718.06</v>
      </c>
      <c r="N46" s="53" t="s">
        <v>984</v>
      </c>
    </row>
    <row r="47" spans="1:14">
      <c r="A47" s="53">
        <v>120146</v>
      </c>
      <c r="B47" s="53" t="s">
        <v>377</v>
      </c>
      <c r="C47" s="53">
        <v>897410</v>
      </c>
      <c r="D47" s="53">
        <v>41550</v>
      </c>
      <c r="E47" s="53">
        <v>301</v>
      </c>
      <c r="F47" s="53" t="s">
        <v>58</v>
      </c>
      <c r="G47" s="49">
        <v>44527</v>
      </c>
      <c r="H47" s="53" t="s">
        <v>84</v>
      </c>
      <c r="I47" s="53" t="s">
        <v>194</v>
      </c>
      <c r="J47" s="53">
        <v>2670</v>
      </c>
      <c r="K47" s="53" t="s">
        <v>56</v>
      </c>
      <c r="L47" s="53" t="s">
        <v>57</v>
      </c>
      <c r="M47" s="53">
        <v>13990.8</v>
      </c>
      <c r="N47" s="53" t="s">
        <v>985</v>
      </c>
    </row>
    <row r="48" spans="1:14">
      <c r="A48" s="53">
        <v>120146</v>
      </c>
      <c r="B48" s="53" t="s">
        <v>391</v>
      </c>
      <c r="C48" s="53">
        <v>914405</v>
      </c>
      <c r="D48" s="53">
        <v>41550</v>
      </c>
      <c r="E48" s="53">
        <v>301</v>
      </c>
      <c r="F48" s="53" t="s">
        <v>58</v>
      </c>
      <c r="G48" s="49">
        <v>44564</v>
      </c>
      <c r="H48" s="53" t="s">
        <v>84</v>
      </c>
      <c r="I48" s="53" t="s">
        <v>202</v>
      </c>
      <c r="J48" s="53">
        <v>2000</v>
      </c>
      <c r="K48" s="53" t="s">
        <v>56</v>
      </c>
      <c r="L48" s="53" t="s">
        <v>57</v>
      </c>
      <c r="M48" s="53">
        <v>10480</v>
      </c>
      <c r="N48" s="53" t="s">
        <v>986</v>
      </c>
    </row>
    <row r="49" spans="1:14">
      <c r="A49" s="53">
        <v>120146</v>
      </c>
      <c r="B49" s="53" t="s">
        <v>401</v>
      </c>
      <c r="C49" s="53">
        <v>914595</v>
      </c>
      <c r="D49" s="53">
        <v>41550</v>
      </c>
      <c r="E49" s="53">
        <v>301</v>
      </c>
      <c r="F49" s="53" t="s">
        <v>58</v>
      </c>
      <c r="G49" s="49">
        <v>44564</v>
      </c>
      <c r="H49" s="53" t="s">
        <v>84</v>
      </c>
      <c r="I49" s="53" t="s">
        <v>202</v>
      </c>
      <c r="J49" s="53">
        <v>2000</v>
      </c>
      <c r="K49" s="53" t="s">
        <v>56</v>
      </c>
      <c r="L49" s="53" t="s">
        <v>57</v>
      </c>
      <c r="M49" s="53">
        <v>10480</v>
      </c>
      <c r="N49" s="53" t="s">
        <v>987</v>
      </c>
    </row>
    <row r="50" spans="1:14">
      <c r="A50" s="53">
        <v>120146</v>
      </c>
      <c r="B50" s="53" t="s">
        <v>419</v>
      </c>
      <c r="C50" s="53">
        <v>915472</v>
      </c>
      <c r="D50" s="53">
        <v>41550</v>
      </c>
      <c r="E50" s="53">
        <v>301</v>
      </c>
      <c r="F50" s="53" t="s">
        <v>58</v>
      </c>
      <c r="G50" s="49">
        <v>44566</v>
      </c>
      <c r="H50" s="53" t="s">
        <v>84</v>
      </c>
      <c r="I50" s="53" t="s">
        <v>202</v>
      </c>
      <c r="J50" s="53">
        <v>2000</v>
      </c>
      <c r="K50" s="53" t="s">
        <v>56</v>
      </c>
      <c r="L50" s="53" t="s">
        <v>57</v>
      </c>
      <c r="M50" s="53">
        <v>10480</v>
      </c>
      <c r="N50" s="53" t="s">
        <v>988</v>
      </c>
    </row>
    <row r="51" spans="1:14">
      <c r="A51" s="53">
        <v>120146</v>
      </c>
      <c r="B51" s="53" t="s">
        <v>434</v>
      </c>
      <c r="C51" s="53">
        <v>916215</v>
      </c>
      <c r="D51" s="53">
        <v>41550</v>
      </c>
      <c r="E51" s="53">
        <v>301</v>
      </c>
      <c r="F51" s="53" t="s">
        <v>58</v>
      </c>
      <c r="G51" s="49">
        <v>44567</v>
      </c>
      <c r="H51" s="53" t="s">
        <v>79</v>
      </c>
      <c r="I51" s="53" t="s">
        <v>202</v>
      </c>
      <c r="J51" s="53">
        <v>2000</v>
      </c>
      <c r="K51" s="53" t="s">
        <v>56</v>
      </c>
      <c r="L51" s="53" t="s">
        <v>57</v>
      </c>
      <c r="M51" s="53">
        <v>11738</v>
      </c>
      <c r="N51" s="53" t="s">
        <v>989</v>
      </c>
    </row>
    <row r="52" spans="1:14">
      <c r="A52" s="53">
        <v>120146</v>
      </c>
      <c r="B52" s="53" t="s">
        <v>474</v>
      </c>
      <c r="C52" s="53">
        <v>920230</v>
      </c>
      <c r="D52" s="53">
        <v>41550</v>
      </c>
      <c r="E52" s="53">
        <v>301</v>
      </c>
      <c r="F52" s="53" t="s">
        <v>58</v>
      </c>
      <c r="G52" s="49">
        <v>44574</v>
      </c>
      <c r="H52" s="53" t="s">
        <v>80</v>
      </c>
      <c r="I52" s="53" t="s">
        <v>203</v>
      </c>
      <c r="J52" s="53">
        <v>2167</v>
      </c>
      <c r="K52" s="53" t="s">
        <v>56</v>
      </c>
      <c r="L52" s="53" t="s">
        <v>57</v>
      </c>
      <c r="M52" s="53">
        <v>11123.210999999999</v>
      </c>
      <c r="N52" s="53" t="s">
        <v>990</v>
      </c>
    </row>
    <row r="53" spans="1:14">
      <c r="A53" s="53">
        <v>120146</v>
      </c>
      <c r="B53" s="53" t="s">
        <v>496</v>
      </c>
      <c r="C53" s="53">
        <v>921107</v>
      </c>
      <c r="D53" s="53">
        <v>42433</v>
      </c>
      <c r="E53" s="53">
        <v>301</v>
      </c>
      <c r="F53" s="53" t="s">
        <v>58</v>
      </c>
      <c r="G53" s="49">
        <v>44576</v>
      </c>
      <c r="H53" s="53" t="s">
        <v>80</v>
      </c>
      <c r="I53" s="53" t="s">
        <v>203</v>
      </c>
      <c r="J53" s="53">
        <v>2000</v>
      </c>
      <c r="K53" s="53" t="s">
        <v>56</v>
      </c>
      <c r="L53" s="53" t="s">
        <v>57</v>
      </c>
      <c r="M53" s="53">
        <v>12012</v>
      </c>
      <c r="N53" s="53" t="s">
        <v>991</v>
      </c>
    </row>
    <row r="54" spans="1:14">
      <c r="A54" s="53">
        <v>120146</v>
      </c>
      <c r="B54" s="53" t="s">
        <v>493</v>
      </c>
      <c r="C54" s="53">
        <v>921111</v>
      </c>
      <c r="D54" s="53">
        <v>42433</v>
      </c>
      <c r="E54" s="53">
        <v>301</v>
      </c>
      <c r="F54" s="53" t="s">
        <v>58</v>
      </c>
      <c r="G54" s="49">
        <v>44576</v>
      </c>
      <c r="H54" s="53" t="s">
        <v>80</v>
      </c>
      <c r="I54" s="53" t="s">
        <v>203</v>
      </c>
      <c r="J54" s="53">
        <v>1834</v>
      </c>
      <c r="K54" s="53" t="s">
        <v>56</v>
      </c>
      <c r="L54" s="53" t="s">
        <v>57</v>
      </c>
      <c r="M54" s="53">
        <v>11015.004000000001</v>
      </c>
      <c r="N54" s="53" t="s">
        <v>992</v>
      </c>
    </row>
    <row r="55" spans="1:14">
      <c r="A55" s="53">
        <v>120146</v>
      </c>
      <c r="B55" s="53" t="s">
        <v>505</v>
      </c>
      <c r="C55" s="53">
        <v>921530</v>
      </c>
      <c r="D55" s="53">
        <v>42433</v>
      </c>
      <c r="E55" s="53">
        <v>301</v>
      </c>
      <c r="F55" s="53" t="s">
        <v>58</v>
      </c>
      <c r="G55" s="49">
        <v>44578</v>
      </c>
      <c r="H55" s="53" t="s">
        <v>80</v>
      </c>
      <c r="I55" s="53" t="s">
        <v>204</v>
      </c>
      <c r="J55" s="53">
        <v>2000</v>
      </c>
      <c r="K55" s="53" t="s">
        <v>56</v>
      </c>
      <c r="L55" s="53" t="s">
        <v>57</v>
      </c>
      <c r="M55" s="53">
        <v>12012</v>
      </c>
      <c r="N55" s="53" t="s">
        <v>993</v>
      </c>
    </row>
    <row r="56" spans="1:14">
      <c r="A56" s="53">
        <v>120146</v>
      </c>
      <c r="B56" s="53" t="s">
        <v>516</v>
      </c>
      <c r="C56" s="53">
        <v>922270</v>
      </c>
      <c r="D56" s="53">
        <v>42433</v>
      </c>
      <c r="E56" s="53">
        <v>301</v>
      </c>
      <c r="F56" s="53" t="s">
        <v>58</v>
      </c>
      <c r="G56" s="49">
        <v>44579</v>
      </c>
      <c r="H56" s="53" t="s">
        <v>80</v>
      </c>
      <c r="I56" s="53" t="s">
        <v>204</v>
      </c>
      <c r="J56" s="53">
        <v>2000</v>
      </c>
      <c r="K56" s="53" t="s">
        <v>56</v>
      </c>
      <c r="L56" s="53" t="s">
        <v>57</v>
      </c>
      <c r="M56" s="53">
        <v>12012</v>
      </c>
      <c r="N56" s="53" t="s">
        <v>994</v>
      </c>
    </row>
    <row r="57" spans="1:14">
      <c r="A57" s="53">
        <v>120146</v>
      </c>
      <c r="B57" s="53" t="s">
        <v>523</v>
      </c>
      <c r="C57" s="53">
        <v>922890</v>
      </c>
      <c r="D57" s="53">
        <v>42433</v>
      </c>
      <c r="E57" s="53">
        <v>301</v>
      </c>
      <c r="F57" s="53" t="s">
        <v>58</v>
      </c>
      <c r="G57" s="49">
        <v>44580</v>
      </c>
      <c r="H57" s="53" t="s">
        <v>80</v>
      </c>
      <c r="I57" s="53" t="s">
        <v>204</v>
      </c>
      <c r="J57" s="53">
        <v>1667</v>
      </c>
      <c r="K57" s="53" t="s">
        <v>56</v>
      </c>
      <c r="L57" s="53" t="s">
        <v>57</v>
      </c>
      <c r="M57" s="53">
        <v>10012.002</v>
      </c>
      <c r="N57" s="53" t="s">
        <v>995</v>
      </c>
    </row>
    <row r="58" spans="1:14">
      <c r="A58" s="53">
        <v>120146</v>
      </c>
      <c r="B58" s="53" t="s">
        <v>533</v>
      </c>
      <c r="C58" s="53">
        <v>923477</v>
      </c>
      <c r="D58" s="53">
        <v>42433</v>
      </c>
      <c r="E58" s="53">
        <v>301</v>
      </c>
      <c r="F58" s="53" t="s">
        <v>58</v>
      </c>
      <c r="G58" s="49">
        <v>44581</v>
      </c>
      <c r="H58" s="53" t="s">
        <v>80</v>
      </c>
      <c r="I58" s="53" t="s">
        <v>204</v>
      </c>
      <c r="J58" s="53">
        <v>2000</v>
      </c>
      <c r="K58" s="53" t="s">
        <v>56</v>
      </c>
      <c r="L58" s="53" t="s">
        <v>57</v>
      </c>
      <c r="M58" s="53">
        <v>12012</v>
      </c>
      <c r="N58" s="53" t="s">
        <v>996</v>
      </c>
    </row>
    <row r="59" spans="1:14">
      <c r="A59" s="53">
        <v>120146</v>
      </c>
      <c r="B59" s="53" t="s">
        <v>541</v>
      </c>
      <c r="C59" s="53">
        <v>924166</v>
      </c>
      <c r="D59" s="53">
        <v>42433</v>
      </c>
      <c r="E59" s="53">
        <v>301</v>
      </c>
      <c r="F59" s="53" t="s">
        <v>58</v>
      </c>
      <c r="G59" s="49">
        <v>44582</v>
      </c>
      <c r="H59" s="53" t="s">
        <v>80</v>
      </c>
      <c r="I59" s="53" t="s">
        <v>204</v>
      </c>
      <c r="J59" s="53">
        <v>2000</v>
      </c>
      <c r="K59" s="53" t="s">
        <v>56</v>
      </c>
      <c r="L59" s="53" t="s">
        <v>57</v>
      </c>
      <c r="M59" s="53">
        <v>12012</v>
      </c>
      <c r="N59" s="53" t="s">
        <v>997</v>
      </c>
    </row>
    <row r="60" spans="1:14">
      <c r="A60" s="53">
        <v>120146</v>
      </c>
      <c r="B60" s="53" t="s">
        <v>553</v>
      </c>
      <c r="C60" s="53">
        <v>924683</v>
      </c>
      <c r="D60" s="53">
        <v>42433</v>
      </c>
      <c r="E60" s="53">
        <v>301</v>
      </c>
      <c r="F60" s="53" t="s">
        <v>58</v>
      </c>
      <c r="G60" s="49">
        <v>44583</v>
      </c>
      <c r="H60" s="53" t="s">
        <v>78</v>
      </c>
      <c r="I60" s="53" t="s">
        <v>204</v>
      </c>
      <c r="J60" s="53">
        <v>1500</v>
      </c>
      <c r="K60" s="53" t="s">
        <v>56</v>
      </c>
      <c r="L60" s="53" t="s">
        <v>57</v>
      </c>
      <c r="M60" s="53">
        <v>8496</v>
      </c>
      <c r="N60" s="53" t="s">
        <v>998</v>
      </c>
    </row>
    <row r="61" spans="1:14">
      <c r="A61" s="53">
        <v>120146</v>
      </c>
      <c r="B61" s="53" t="s">
        <v>548</v>
      </c>
      <c r="C61" s="53">
        <v>924694</v>
      </c>
      <c r="D61" s="53">
        <v>42433</v>
      </c>
      <c r="E61" s="53">
        <v>301</v>
      </c>
      <c r="F61" s="53" t="s">
        <v>58</v>
      </c>
      <c r="G61" s="49">
        <v>44583</v>
      </c>
      <c r="H61" s="53" t="s">
        <v>78</v>
      </c>
      <c r="I61" s="53" t="s">
        <v>204</v>
      </c>
      <c r="J61" s="53">
        <v>1666</v>
      </c>
      <c r="K61" s="53" t="s">
        <v>56</v>
      </c>
      <c r="L61" s="53" t="s">
        <v>57</v>
      </c>
      <c r="M61" s="53">
        <v>9436.2240000000002</v>
      </c>
      <c r="N61" s="53" t="s">
        <v>999</v>
      </c>
    </row>
    <row r="62" spans="1:14">
      <c r="A62" s="53">
        <v>120146</v>
      </c>
      <c r="B62" s="53" t="s">
        <v>572</v>
      </c>
      <c r="C62" s="53">
        <v>934490</v>
      </c>
      <c r="D62" s="53">
        <v>42433</v>
      </c>
      <c r="E62" s="53">
        <v>301</v>
      </c>
      <c r="F62" s="53" t="s">
        <v>58</v>
      </c>
      <c r="G62" s="49">
        <v>44605</v>
      </c>
      <c r="H62" s="53" t="s">
        <v>81</v>
      </c>
      <c r="I62" s="53" t="s">
        <v>208</v>
      </c>
      <c r="J62" s="53">
        <v>1750</v>
      </c>
      <c r="K62" s="53" t="s">
        <v>56</v>
      </c>
      <c r="L62" s="53" t="s">
        <v>57</v>
      </c>
      <c r="M62" s="53">
        <v>10452.75</v>
      </c>
      <c r="N62" s="53" t="s">
        <v>1000</v>
      </c>
    </row>
    <row r="63" spans="1:14">
      <c r="A63" s="53">
        <v>120146</v>
      </c>
      <c r="B63" s="53" t="s">
        <v>575</v>
      </c>
      <c r="C63" s="53">
        <v>934491</v>
      </c>
      <c r="D63" s="53">
        <v>42433</v>
      </c>
      <c r="E63" s="53">
        <v>301</v>
      </c>
      <c r="F63" s="53" t="s">
        <v>58</v>
      </c>
      <c r="G63" s="49">
        <v>44605</v>
      </c>
      <c r="H63" s="53" t="s">
        <v>81</v>
      </c>
      <c r="I63" s="53" t="s">
        <v>208</v>
      </c>
      <c r="J63" s="53">
        <v>1750</v>
      </c>
      <c r="K63" s="53" t="s">
        <v>56</v>
      </c>
      <c r="L63" s="53" t="s">
        <v>57</v>
      </c>
      <c r="M63" s="53">
        <v>10452.75</v>
      </c>
      <c r="N63" s="53" t="s">
        <v>1001</v>
      </c>
    </row>
    <row r="64" spans="1:14">
      <c r="A64" s="53">
        <v>120146</v>
      </c>
      <c r="B64" s="53" t="s">
        <v>577</v>
      </c>
      <c r="C64" s="53">
        <v>934493</v>
      </c>
      <c r="D64" s="53">
        <v>42433</v>
      </c>
      <c r="E64" s="53">
        <v>301</v>
      </c>
      <c r="F64" s="53" t="s">
        <v>58</v>
      </c>
      <c r="G64" s="49">
        <v>44605</v>
      </c>
      <c r="H64" s="53" t="s">
        <v>81</v>
      </c>
      <c r="I64" s="53" t="s">
        <v>208</v>
      </c>
      <c r="J64" s="53">
        <v>1750</v>
      </c>
      <c r="K64" s="53" t="s">
        <v>56</v>
      </c>
      <c r="L64" s="53" t="s">
        <v>57</v>
      </c>
      <c r="M64" s="53">
        <v>10452.75</v>
      </c>
      <c r="N64" s="53" t="s">
        <v>1002</v>
      </c>
    </row>
    <row r="65" spans="1:14">
      <c r="A65" s="53">
        <v>120146</v>
      </c>
      <c r="B65" s="53" t="s">
        <v>595</v>
      </c>
      <c r="C65" s="53">
        <v>939779</v>
      </c>
      <c r="D65" s="53">
        <v>42857</v>
      </c>
      <c r="E65" s="53">
        <v>301</v>
      </c>
      <c r="F65" s="53" t="s">
        <v>58</v>
      </c>
      <c r="G65" s="49">
        <v>44616</v>
      </c>
      <c r="H65" s="53" t="s">
        <v>81</v>
      </c>
      <c r="I65" s="53" t="s">
        <v>210</v>
      </c>
      <c r="J65" s="53">
        <v>1600</v>
      </c>
      <c r="K65" s="53" t="s">
        <v>56</v>
      </c>
      <c r="L65" s="53" t="s">
        <v>57</v>
      </c>
      <c r="M65" s="53">
        <v>9556.7999999999993</v>
      </c>
      <c r="N65" s="53" t="s">
        <v>1003</v>
      </c>
    </row>
    <row r="66" spans="1:14">
      <c r="A66" s="53">
        <v>120146</v>
      </c>
      <c r="B66" s="53" t="s">
        <v>618</v>
      </c>
      <c r="C66" s="53">
        <v>940619</v>
      </c>
      <c r="D66" s="53">
        <v>42996</v>
      </c>
      <c r="E66" s="53">
        <v>301</v>
      </c>
      <c r="F66" s="53" t="s">
        <v>58</v>
      </c>
      <c r="G66" s="49">
        <v>44618</v>
      </c>
      <c r="H66" s="53" t="s">
        <v>78</v>
      </c>
      <c r="I66" s="53" t="s">
        <v>210</v>
      </c>
      <c r="J66" s="53">
        <v>1600</v>
      </c>
      <c r="K66" s="53" t="s">
        <v>56</v>
      </c>
      <c r="L66" s="53" t="s">
        <v>57</v>
      </c>
      <c r="M66" s="53">
        <v>10948.8</v>
      </c>
      <c r="N66" s="53" t="s">
        <v>1004</v>
      </c>
    </row>
    <row r="67" spans="1:14">
      <c r="A67" s="53">
        <v>120146</v>
      </c>
      <c r="B67" s="53" t="s">
        <v>623</v>
      </c>
      <c r="C67" s="53">
        <v>940627</v>
      </c>
      <c r="D67" s="53">
        <v>42996</v>
      </c>
      <c r="E67" s="53">
        <v>301</v>
      </c>
      <c r="F67" s="53" t="s">
        <v>58</v>
      </c>
      <c r="G67" s="49">
        <v>44618</v>
      </c>
      <c r="H67" s="53" t="s">
        <v>78</v>
      </c>
      <c r="I67" s="53" t="s">
        <v>210</v>
      </c>
      <c r="J67" s="53">
        <v>1600</v>
      </c>
      <c r="K67" s="53" t="s">
        <v>56</v>
      </c>
      <c r="L67" s="53" t="s">
        <v>57</v>
      </c>
      <c r="M67" s="53">
        <v>10948.8</v>
      </c>
      <c r="N67" s="53" t="s">
        <v>1005</v>
      </c>
    </row>
    <row r="68" spans="1:14">
      <c r="A68" s="53">
        <v>120146</v>
      </c>
      <c r="B68" s="53" t="s">
        <v>602</v>
      </c>
      <c r="C68" s="53">
        <v>940636</v>
      </c>
      <c r="D68" s="53">
        <v>42996</v>
      </c>
      <c r="E68" s="53">
        <v>301</v>
      </c>
      <c r="F68" s="53" t="s">
        <v>58</v>
      </c>
      <c r="G68" s="49">
        <v>44618</v>
      </c>
      <c r="H68" s="53" t="s">
        <v>78</v>
      </c>
      <c r="I68" s="53" t="s">
        <v>210</v>
      </c>
      <c r="J68" s="53">
        <v>1600</v>
      </c>
      <c r="K68" s="53" t="s">
        <v>56</v>
      </c>
      <c r="L68" s="53" t="s">
        <v>57</v>
      </c>
      <c r="M68" s="53">
        <v>10948.8</v>
      </c>
      <c r="N68" s="53" t="s">
        <v>1006</v>
      </c>
    </row>
    <row r="69" spans="1:14">
      <c r="A69" s="53">
        <v>120146</v>
      </c>
      <c r="B69" s="53" t="s">
        <v>606</v>
      </c>
      <c r="C69" s="53">
        <v>940638</v>
      </c>
      <c r="D69" s="53">
        <v>42996</v>
      </c>
      <c r="E69" s="53">
        <v>301</v>
      </c>
      <c r="F69" s="53" t="s">
        <v>58</v>
      </c>
      <c r="G69" s="49">
        <v>44618</v>
      </c>
      <c r="H69" s="53" t="s">
        <v>78</v>
      </c>
      <c r="I69" s="53" t="s">
        <v>210</v>
      </c>
      <c r="J69" s="53">
        <v>1600</v>
      </c>
      <c r="K69" s="53" t="s">
        <v>56</v>
      </c>
      <c r="L69" s="53" t="s">
        <v>57</v>
      </c>
      <c r="M69" s="53">
        <v>10948.8</v>
      </c>
      <c r="N69" s="53" t="s">
        <v>1007</v>
      </c>
    </row>
    <row r="70" spans="1:14">
      <c r="A70" s="53">
        <v>120146</v>
      </c>
      <c r="B70" s="53" t="s">
        <v>637</v>
      </c>
      <c r="C70" s="53">
        <v>943373</v>
      </c>
      <c r="D70" s="53">
        <v>43118</v>
      </c>
      <c r="E70" s="53">
        <v>301</v>
      </c>
      <c r="F70" s="53" t="s">
        <v>58</v>
      </c>
      <c r="G70" s="49">
        <v>44626</v>
      </c>
      <c r="H70" s="53" t="s">
        <v>78</v>
      </c>
      <c r="I70" s="53" t="s">
        <v>937</v>
      </c>
      <c r="J70" s="53">
        <v>1500</v>
      </c>
      <c r="K70" s="53" t="s">
        <v>56</v>
      </c>
      <c r="L70" s="53" t="s">
        <v>57</v>
      </c>
      <c r="M70" s="53">
        <v>9994.5</v>
      </c>
      <c r="N70" s="53" t="s">
        <v>1008</v>
      </c>
    </row>
    <row r="71" spans="1:14">
      <c r="A71" s="53">
        <v>120146</v>
      </c>
      <c r="B71" s="53" t="s">
        <v>642</v>
      </c>
      <c r="C71" s="53">
        <v>944151</v>
      </c>
      <c r="D71" s="53">
        <v>43147</v>
      </c>
      <c r="E71" s="53">
        <v>301</v>
      </c>
      <c r="F71" s="53" t="s">
        <v>58</v>
      </c>
      <c r="G71" s="49">
        <v>44628</v>
      </c>
      <c r="H71" s="53" t="s">
        <v>78</v>
      </c>
      <c r="I71" s="53" t="s">
        <v>213</v>
      </c>
      <c r="J71" s="53">
        <v>1666</v>
      </c>
      <c r="K71" s="53" t="s">
        <v>56</v>
      </c>
      <c r="L71" s="53" t="s">
        <v>57</v>
      </c>
      <c r="M71" s="53">
        <v>11100.558000000001</v>
      </c>
      <c r="N71" s="53" t="s">
        <v>1009</v>
      </c>
    </row>
    <row r="72" spans="1:14">
      <c r="A72" s="53">
        <v>120146</v>
      </c>
      <c r="B72" s="53" t="s">
        <v>668</v>
      </c>
      <c r="C72" s="53">
        <v>945071</v>
      </c>
      <c r="D72" s="53">
        <v>43147</v>
      </c>
      <c r="E72" s="53">
        <v>301</v>
      </c>
      <c r="F72" s="53" t="s">
        <v>58</v>
      </c>
      <c r="G72" s="49">
        <v>44630</v>
      </c>
      <c r="H72" s="53" t="s">
        <v>78</v>
      </c>
      <c r="I72" s="53" t="s">
        <v>213</v>
      </c>
      <c r="J72" s="53">
        <v>795</v>
      </c>
      <c r="K72" s="53" t="s">
        <v>56</v>
      </c>
      <c r="L72" s="53" t="s">
        <v>57</v>
      </c>
      <c r="M72" s="53">
        <v>5297.085</v>
      </c>
      <c r="N72" s="53" t="s">
        <v>1010</v>
      </c>
    </row>
    <row r="73" spans="1:14">
      <c r="A73" s="53">
        <v>120146</v>
      </c>
      <c r="B73" s="53" t="s">
        <v>690</v>
      </c>
      <c r="C73" s="53">
        <v>945108</v>
      </c>
      <c r="D73" s="53">
        <v>43147</v>
      </c>
      <c r="E73" s="53">
        <v>301</v>
      </c>
      <c r="F73" s="53" t="s">
        <v>58</v>
      </c>
      <c r="G73" s="49">
        <v>44630</v>
      </c>
      <c r="H73" s="53" t="s">
        <v>78</v>
      </c>
      <c r="I73" s="53" t="s">
        <v>213</v>
      </c>
      <c r="J73" s="53">
        <v>793</v>
      </c>
      <c r="K73" s="53" t="s">
        <v>56</v>
      </c>
      <c r="L73" s="53" t="s">
        <v>57</v>
      </c>
      <c r="M73" s="53">
        <v>5283.759</v>
      </c>
      <c r="N73" s="53" t="s">
        <v>1011</v>
      </c>
    </row>
    <row r="74" spans="1:14">
      <c r="A74" s="53">
        <v>120146</v>
      </c>
      <c r="B74" s="53" t="s">
        <v>678</v>
      </c>
      <c r="C74" s="53">
        <v>945173</v>
      </c>
      <c r="D74" s="53">
        <v>43147</v>
      </c>
      <c r="E74" s="53">
        <v>301</v>
      </c>
      <c r="F74" s="53" t="s">
        <v>58</v>
      </c>
      <c r="G74" s="49">
        <v>44630</v>
      </c>
      <c r="H74" s="53" t="s">
        <v>82</v>
      </c>
      <c r="I74" s="53" t="s">
        <v>213</v>
      </c>
      <c r="J74" s="53">
        <v>875</v>
      </c>
      <c r="K74" s="53" t="s">
        <v>56</v>
      </c>
      <c r="L74" s="53" t="s">
        <v>57</v>
      </c>
      <c r="M74" s="53">
        <v>5764.5</v>
      </c>
      <c r="N74" s="53" t="s">
        <v>1012</v>
      </c>
    </row>
    <row r="75" spans="1:14">
      <c r="A75" s="53">
        <v>120146</v>
      </c>
      <c r="B75" s="53" t="s">
        <v>674</v>
      </c>
      <c r="C75" s="53">
        <v>945189</v>
      </c>
      <c r="D75" s="53">
        <v>43196</v>
      </c>
      <c r="E75" s="53">
        <v>301</v>
      </c>
      <c r="F75" s="53" t="s">
        <v>58</v>
      </c>
      <c r="G75" s="49">
        <v>44630</v>
      </c>
      <c r="H75" s="53" t="s">
        <v>82</v>
      </c>
      <c r="I75" s="53" t="s">
        <v>213</v>
      </c>
      <c r="J75" s="53">
        <v>546</v>
      </c>
      <c r="K75" s="53" t="s">
        <v>56</v>
      </c>
      <c r="L75" s="53" t="s">
        <v>57</v>
      </c>
      <c r="M75" s="53">
        <v>3597.0479999999998</v>
      </c>
      <c r="N75" s="53" t="s">
        <v>1013</v>
      </c>
    </row>
    <row r="76" spans="1:14">
      <c r="A76" s="53">
        <v>120146</v>
      </c>
      <c r="B76" s="53" t="s">
        <v>683</v>
      </c>
      <c r="C76" s="53">
        <v>945203</v>
      </c>
      <c r="D76" s="53">
        <v>43196</v>
      </c>
      <c r="E76" s="53">
        <v>301</v>
      </c>
      <c r="F76" s="53" t="s">
        <v>58</v>
      </c>
      <c r="G76" s="49">
        <v>44630</v>
      </c>
      <c r="H76" s="53" t="s">
        <v>82</v>
      </c>
      <c r="I76" s="53" t="s">
        <v>213</v>
      </c>
      <c r="J76" s="53">
        <v>546</v>
      </c>
      <c r="K76" s="53" t="s">
        <v>56</v>
      </c>
      <c r="L76" s="53" t="s">
        <v>57</v>
      </c>
      <c r="M76" s="53">
        <v>3597.0479999999998</v>
      </c>
      <c r="N76" s="53" t="s">
        <v>1014</v>
      </c>
    </row>
    <row r="77" spans="1:14">
      <c r="A77" s="53">
        <v>120146</v>
      </c>
      <c r="B77" s="53" t="s">
        <v>694</v>
      </c>
      <c r="C77" s="53">
        <v>950926</v>
      </c>
      <c r="D77" s="53">
        <v>43196</v>
      </c>
      <c r="E77" s="53">
        <v>301</v>
      </c>
      <c r="F77" s="53" t="s">
        <v>58</v>
      </c>
      <c r="G77" s="49">
        <v>44646</v>
      </c>
      <c r="H77" s="53" t="s">
        <v>82</v>
      </c>
      <c r="I77" s="53" t="s">
        <v>215</v>
      </c>
      <c r="J77" s="53">
        <v>2000</v>
      </c>
      <c r="K77" s="53" t="s">
        <v>56</v>
      </c>
      <c r="L77" s="53" t="s">
        <v>57</v>
      </c>
      <c r="M77" s="53">
        <v>13176</v>
      </c>
      <c r="N77" s="53" t="s">
        <v>1015</v>
      </c>
    </row>
    <row r="78" spans="1:14">
      <c r="A78" s="53">
        <v>120146</v>
      </c>
      <c r="B78" s="53" t="s">
        <v>705</v>
      </c>
      <c r="C78" s="53">
        <v>950936</v>
      </c>
      <c r="D78" s="53">
        <v>43196</v>
      </c>
      <c r="E78" s="53">
        <v>301</v>
      </c>
      <c r="F78" s="53" t="s">
        <v>58</v>
      </c>
      <c r="G78" s="49">
        <v>44646</v>
      </c>
      <c r="H78" s="53" t="s">
        <v>82</v>
      </c>
      <c r="I78" s="53" t="s">
        <v>215</v>
      </c>
      <c r="J78" s="53">
        <v>2000</v>
      </c>
      <c r="K78" s="53" t="s">
        <v>56</v>
      </c>
      <c r="L78" s="53" t="s">
        <v>57</v>
      </c>
      <c r="M78" s="53">
        <v>13176</v>
      </c>
      <c r="N78" s="53" t="s">
        <v>1016</v>
      </c>
    </row>
    <row r="79" spans="1:14">
      <c r="A79" s="53">
        <v>120146</v>
      </c>
      <c r="B79" s="53" t="s">
        <v>713</v>
      </c>
      <c r="C79" s="53">
        <v>951351</v>
      </c>
      <c r="D79" s="53">
        <v>43196</v>
      </c>
      <c r="E79" s="53">
        <v>301</v>
      </c>
      <c r="F79" s="53" t="s">
        <v>58</v>
      </c>
      <c r="G79" s="49">
        <v>44648</v>
      </c>
      <c r="H79" s="53" t="s">
        <v>82</v>
      </c>
      <c r="I79" s="53" t="s">
        <v>938</v>
      </c>
      <c r="J79" s="53">
        <v>2000</v>
      </c>
      <c r="K79" s="53" t="s">
        <v>56</v>
      </c>
      <c r="L79" s="53" t="s">
        <v>57</v>
      </c>
      <c r="M79" s="53">
        <v>13176</v>
      </c>
      <c r="N79" s="53" t="s">
        <v>1017</v>
      </c>
    </row>
    <row r="80" spans="1:14">
      <c r="A80" s="53">
        <v>120146</v>
      </c>
      <c r="B80" s="53" t="s">
        <v>717</v>
      </c>
      <c r="C80" s="53">
        <v>951394</v>
      </c>
      <c r="D80" s="53">
        <v>43196</v>
      </c>
      <c r="E80" s="53">
        <v>301</v>
      </c>
      <c r="F80" s="53" t="s">
        <v>58</v>
      </c>
      <c r="G80" s="49">
        <v>44648</v>
      </c>
      <c r="H80" s="53" t="s">
        <v>82</v>
      </c>
      <c r="I80" s="53" t="s">
        <v>938</v>
      </c>
      <c r="J80" s="53">
        <v>2000</v>
      </c>
      <c r="K80" s="53" t="s">
        <v>56</v>
      </c>
      <c r="L80" s="53" t="s">
        <v>57</v>
      </c>
      <c r="M80" s="53">
        <v>13176</v>
      </c>
      <c r="N80" s="53" t="s">
        <v>1018</v>
      </c>
    </row>
    <row r="81" spans="1:14">
      <c r="A81" s="53">
        <v>120146</v>
      </c>
      <c r="B81" s="53" t="s">
        <v>730</v>
      </c>
      <c r="C81" s="53">
        <v>951826</v>
      </c>
      <c r="D81" s="53">
        <v>43196</v>
      </c>
      <c r="E81" s="53">
        <v>301</v>
      </c>
      <c r="F81" s="53" t="s">
        <v>58</v>
      </c>
      <c r="G81" s="49">
        <v>44649</v>
      </c>
      <c r="H81" s="53" t="s">
        <v>82</v>
      </c>
      <c r="I81" s="53" t="s">
        <v>938</v>
      </c>
      <c r="J81" s="53">
        <v>2000</v>
      </c>
      <c r="K81" s="53" t="s">
        <v>56</v>
      </c>
      <c r="L81" s="53" t="s">
        <v>57</v>
      </c>
      <c r="M81" s="53">
        <v>13176</v>
      </c>
      <c r="N81" s="53" t="s">
        <v>1019</v>
      </c>
    </row>
    <row r="82" spans="1:14">
      <c r="A82" s="53">
        <v>120146</v>
      </c>
      <c r="B82" s="53" t="s">
        <v>722</v>
      </c>
      <c r="C82" s="53">
        <v>951832</v>
      </c>
      <c r="D82" s="53">
        <v>43196</v>
      </c>
      <c r="E82" s="53">
        <v>301</v>
      </c>
      <c r="F82" s="53" t="s">
        <v>58</v>
      </c>
      <c r="G82" s="49">
        <v>44649</v>
      </c>
      <c r="H82" s="53" t="s">
        <v>82</v>
      </c>
      <c r="I82" s="53" t="s">
        <v>938</v>
      </c>
      <c r="J82" s="53">
        <v>2000</v>
      </c>
      <c r="K82" s="53" t="s">
        <v>56</v>
      </c>
      <c r="L82" s="53" t="s">
        <v>57</v>
      </c>
      <c r="M82" s="53">
        <v>13176</v>
      </c>
      <c r="N82" s="53" t="s">
        <v>1020</v>
      </c>
    </row>
    <row r="83" spans="1:14">
      <c r="A83" s="53">
        <v>120146</v>
      </c>
      <c r="B83" s="53" t="s">
        <v>743</v>
      </c>
      <c r="C83" s="53">
        <v>952179</v>
      </c>
      <c r="D83" s="53">
        <v>43196</v>
      </c>
      <c r="E83" s="53">
        <v>301</v>
      </c>
      <c r="F83" s="53" t="s">
        <v>58</v>
      </c>
      <c r="G83" s="49">
        <v>44650</v>
      </c>
      <c r="H83" s="53" t="s">
        <v>82</v>
      </c>
      <c r="I83" s="53" t="s">
        <v>938</v>
      </c>
      <c r="J83" s="53">
        <v>2000</v>
      </c>
      <c r="K83" s="53" t="s">
        <v>56</v>
      </c>
      <c r="L83" s="53" t="s">
        <v>57</v>
      </c>
      <c r="M83" s="53">
        <v>13176</v>
      </c>
      <c r="N83" s="53" t="s">
        <v>1021</v>
      </c>
    </row>
    <row r="84" spans="1:14">
      <c r="A84" s="53">
        <v>120146</v>
      </c>
      <c r="B84" s="53" t="s">
        <v>751</v>
      </c>
      <c r="C84" s="53">
        <v>953117</v>
      </c>
      <c r="D84" s="53">
        <v>43196</v>
      </c>
      <c r="E84" s="53">
        <v>301</v>
      </c>
      <c r="F84" s="53" t="s">
        <v>58</v>
      </c>
      <c r="G84" s="49">
        <v>44652</v>
      </c>
      <c r="H84" s="53" t="s">
        <v>83</v>
      </c>
      <c r="I84" s="53" t="s">
        <v>938</v>
      </c>
      <c r="J84" s="53">
        <v>2000</v>
      </c>
      <c r="K84" s="53" t="s">
        <v>56</v>
      </c>
      <c r="L84" s="53" t="s">
        <v>57</v>
      </c>
      <c r="M84" s="53">
        <v>12402</v>
      </c>
      <c r="N84" s="53" t="s">
        <v>1022</v>
      </c>
    </row>
    <row r="85" spans="1:14">
      <c r="A85" s="53">
        <v>120146</v>
      </c>
      <c r="B85" s="53" t="s">
        <v>750</v>
      </c>
      <c r="C85" s="53">
        <v>953119</v>
      </c>
      <c r="D85" s="53">
        <v>43196</v>
      </c>
      <c r="E85" s="53">
        <v>301</v>
      </c>
      <c r="F85" s="53" t="s">
        <v>58</v>
      </c>
      <c r="G85" s="49">
        <v>44652</v>
      </c>
      <c r="H85" s="53" t="s">
        <v>83</v>
      </c>
      <c r="I85" s="53" t="s">
        <v>938</v>
      </c>
      <c r="J85" s="53">
        <v>2000</v>
      </c>
      <c r="K85" s="53" t="s">
        <v>56</v>
      </c>
      <c r="L85" s="53" t="s">
        <v>57</v>
      </c>
      <c r="M85" s="53">
        <v>12402</v>
      </c>
      <c r="N85" s="53" t="s">
        <v>1023</v>
      </c>
    </row>
    <row r="86" spans="1:14">
      <c r="A86" s="53">
        <v>120146</v>
      </c>
      <c r="B86" s="53" t="s">
        <v>753</v>
      </c>
      <c r="C86" s="53">
        <v>953249</v>
      </c>
      <c r="D86" s="53">
        <v>43196</v>
      </c>
      <c r="E86" s="53">
        <v>301</v>
      </c>
      <c r="F86" s="53" t="s">
        <v>58</v>
      </c>
      <c r="G86" s="49">
        <v>44653</v>
      </c>
      <c r="H86" s="53" t="s">
        <v>85</v>
      </c>
      <c r="I86" s="53" t="s">
        <v>938</v>
      </c>
      <c r="J86" s="53">
        <v>2000</v>
      </c>
      <c r="K86" s="53" t="s">
        <v>56</v>
      </c>
      <c r="L86" s="53" t="s">
        <v>57</v>
      </c>
      <c r="M86" s="53">
        <v>12346</v>
      </c>
      <c r="N86" s="53" t="s">
        <v>1024</v>
      </c>
    </row>
    <row r="87" spans="1:14">
      <c r="A87" s="53">
        <v>120146</v>
      </c>
      <c r="B87" s="53" t="s">
        <v>770</v>
      </c>
      <c r="C87" s="53">
        <v>954291</v>
      </c>
      <c r="D87" s="53">
        <v>43196</v>
      </c>
      <c r="E87" s="53">
        <v>301</v>
      </c>
      <c r="F87" s="53" t="s">
        <v>58</v>
      </c>
      <c r="G87" s="49">
        <v>44656</v>
      </c>
      <c r="H87" s="53" t="s">
        <v>85</v>
      </c>
      <c r="I87" s="53" t="s">
        <v>930</v>
      </c>
      <c r="J87" s="53">
        <v>2000</v>
      </c>
      <c r="K87" s="53" t="s">
        <v>56</v>
      </c>
      <c r="L87" s="53" t="s">
        <v>57</v>
      </c>
      <c r="M87" s="53">
        <v>12346</v>
      </c>
      <c r="N87" s="53" t="s">
        <v>1025</v>
      </c>
    </row>
    <row r="88" spans="1:14">
      <c r="A88" s="53">
        <v>120146</v>
      </c>
      <c r="B88" s="53" t="s">
        <v>785</v>
      </c>
      <c r="C88" s="53">
        <v>955071</v>
      </c>
      <c r="D88" s="53">
        <v>43196</v>
      </c>
      <c r="E88" s="53">
        <v>301</v>
      </c>
      <c r="F88" s="53" t="s">
        <v>58</v>
      </c>
      <c r="G88" s="49">
        <v>44658</v>
      </c>
      <c r="H88" s="53" t="s">
        <v>85</v>
      </c>
      <c r="I88" s="53" t="s">
        <v>930</v>
      </c>
      <c r="J88" s="53">
        <v>1935</v>
      </c>
      <c r="K88" s="53" t="s">
        <v>56</v>
      </c>
      <c r="L88" s="53" t="s">
        <v>57</v>
      </c>
      <c r="M88" s="53">
        <v>11944.754999999999</v>
      </c>
      <c r="N88" s="53" t="s">
        <v>1026</v>
      </c>
    </row>
    <row r="89" spans="1:14">
      <c r="A89" s="53">
        <v>120146</v>
      </c>
      <c r="B89" s="53" t="s">
        <v>363</v>
      </c>
      <c r="C89" s="53">
        <v>882510</v>
      </c>
      <c r="D89" s="53">
        <v>41324</v>
      </c>
      <c r="E89" s="53">
        <v>301</v>
      </c>
      <c r="F89" s="53" t="s">
        <v>58</v>
      </c>
      <c r="G89" s="49">
        <v>44497</v>
      </c>
      <c r="H89" s="53" t="s">
        <v>79</v>
      </c>
      <c r="I89" s="53" t="s">
        <v>190</v>
      </c>
      <c r="J89" s="53">
        <v>2166</v>
      </c>
      <c r="K89" s="53" t="s">
        <v>56</v>
      </c>
      <c r="L89" s="53" t="s">
        <v>57</v>
      </c>
      <c r="M89" s="53">
        <v>11718.06</v>
      </c>
      <c r="N89" s="53" t="s">
        <v>1027</v>
      </c>
    </row>
    <row r="90" spans="1:14">
      <c r="A90" s="53">
        <v>120146</v>
      </c>
      <c r="B90" s="53" t="s">
        <v>382</v>
      </c>
      <c r="C90" s="53">
        <v>897358</v>
      </c>
      <c r="D90" s="53">
        <v>41550</v>
      </c>
      <c r="E90" s="53">
        <v>301</v>
      </c>
      <c r="F90" s="53" t="s">
        <v>58</v>
      </c>
      <c r="G90" s="49">
        <v>44527</v>
      </c>
      <c r="H90" s="53" t="s">
        <v>84</v>
      </c>
      <c r="I90" s="53" t="s">
        <v>194</v>
      </c>
      <c r="J90" s="53">
        <v>2500</v>
      </c>
      <c r="K90" s="53" t="s">
        <v>56</v>
      </c>
      <c r="L90" s="53" t="s">
        <v>57</v>
      </c>
      <c r="M90" s="53">
        <v>13100</v>
      </c>
      <c r="N90" s="53" t="s">
        <v>1028</v>
      </c>
    </row>
    <row r="91" spans="1:14">
      <c r="A91" s="53">
        <v>120146</v>
      </c>
      <c r="B91" s="53" t="s">
        <v>396</v>
      </c>
      <c r="C91" s="53">
        <v>914423</v>
      </c>
      <c r="D91" s="53">
        <v>41550</v>
      </c>
      <c r="E91" s="53">
        <v>301</v>
      </c>
      <c r="F91" s="53" t="s">
        <v>58</v>
      </c>
      <c r="G91" s="49">
        <v>44564</v>
      </c>
      <c r="H91" s="53" t="s">
        <v>84</v>
      </c>
      <c r="I91" s="53" t="s">
        <v>202</v>
      </c>
      <c r="J91" s="53">
        <v>2000</v>
      </c>
      <c r="K91" s="53" t="s">
        <v>56</v>
      </c>
      <c r="L91" s="53" t="s">
        <v>57</v>
      </c>
      <c r="M91" s="53">
        <v>10480</v>
      </c>
      <c r="N91" s="53" t="s">
        <v>1029</v>
      </c>
    </row>
    <row r="92" spans="1:14">
      <c r="A92" s="53">
        <v>120146</v>
      </c>
      <c r="B92" s="53" t="s">
        <v>399</v>
      </c>
      <c r="C92" s="53">
        <v>914606</v>
      </c>
      <c r="D92" s="53">
        <v>41550</v>
      </c>
      <c r="E92" s="53">
        <v>301</v>
      </c>
      <c r="F92" s="53" t="s">
        <v>58</v>
      </c>
      <c r="G92" s="49">
        <v>44564</v>
      </c>
      <c r="H92" s="53" t="s">
        <v>84</v>
      </c>
      <c r="I92" s="53" t="s">
        <v>202</v>
      </c>
      <c r="J92" s="53">
        <v>2000</v>
      </c>
      <c r="K92" s="53" t="s">
        <v>56</v>
      </c>
      <c r="L92" s="53" t="s">
        <v>57</v>
      </c>
      <c r="M92" s="53">
        <v>10480</v>
      </c>
      <c r="N92" s="53" t="s">
        <v>1030</v>
      </c>
    </row>
    <row r="93" spans="1:14">
      <c r="A93" s="53">
        <v>120146</v>
      </c>
      <c r="B93" s="53" t="s">
        <v>402</v>
      </c>
      <c r="C93" s="53">
        <v>914611</v>
      </c>
      <c r="D93" s="53">
        <v>41550</v>
      </c>
      <c r="E93" s="53">
        <v>301</v>
      </c>
      <c r="F93" s="53" t="s">
        <v>58</v>
      </c>
      <c r="G93" s="49">
        <v>44564</v>
      </c>
      <c r="H93" s="53" t="s">
        <v>84</v>
      </c>
      <c r="I93" s="53" t="s">
        <v>202</v>
      </c>
      <c r="J93" s="53">
        <v>2000</v>
      </c>
      <c r="K93" s="53" t="s">
        <v>56</v>
      </c>
      <c r="L93" s="53" t="s">
        <v>57</v>
      </c>
      <c r="M93" s="53">
        <v>10480</v>
      </c>
      <c r="N93" s="53" t="s">
        <v>1031</v>
      </c>
    </row>
    <row r="94" spans="1:14">
      <c r="A94" s="53">
        <v>120146</v>
      </c>
      <c r="B94" s="53" t="s">
        <v>410</v>
      </c>
      <c r="C94" s="53">
        <v>915030</v>
      </c>
      <c r="D94" s="53">
        <v>41550</v>
      </c>
      <c r="E94" s="53">
        <v>301</v>
      </c>
      <c r="F94" s="53" t="s">
        <v>58</v>
      </c>
      <c r="G94" s="49">
        <v>44565</v>
      </c>
      <c r="H94" s="53" t="s">
        <v>84</v>
      </c>
      <c r="I94" s="53" t="s">
        <v>202</v>
      </c>
      <c r="J94" s="53">
        <v>2000</v>
      </c>
      <c r="K94" s="53" t="s">
        <v>56</v>
      </c>
      <c r="L94" s="53" t="s">
        <v>57</v>
      </c>
      <c r="M94" s="53">
        <v>10480</v>
      </c>
      <c r="N94" s="53" t="s">
        <v>1032</v>
      </c>
    </row>
    <row r="95" spans="1:14">
      <c r="A95" s="53">
        <v>120146</v>
      </c>
      <c r="B95" s="53" t="s">
        <v>408</v>
      </c>
      <c r="C95" s="53">
        <v>915038</v>
      </c>
      <c r="D95" s="53">
        <v>41550</v>
      </c>
      <c r="E95" s="53">
        <v>301</v>
      </c>
      <c r="F95" s="53" t="s">
        <v>58</v>
      </c>
      <c r="G95" s="49">
        <v>44565</v>
      </c>
      <c r="H95" s="53" t="s">
        <v>84</v>
      </c>
      <c r="I95" s="53" t="s">
        <v>202</v>
      </c>
      <c r="J95" s="53">
        <v>2000</v>
      </c>
      <c r="K95" s="53" t="s">
        <v>56</v>
      </c>
      <c r="L95" s="53" t="s">
        <v>57</v>
      </c>
      <c r="M95" s="53">
        <v>10480</v>
      </c>
      <c r="N95" s="53" t="s">
        <v>1033</v>
      </c>
    </row>
    <row r="96" spans="1:14">
      <c r="A96" s="53">
        <v>120146</v>
      </c>
      <c r="B96" s="53" t="s">
        <v>411</v>
      </c>
      <c r="C96" s="53">
        <v>915042</v>
      </c>
      <c r="D96" s="53">
        <v>41550</v>
      </c>
      <c r="E96" s="53">
        <v>301</v>
      </c>
      <c r="F96" s="53" t="s">
        <v>58</v>
      </c>
      <c r="G96" s="49">
        <v>44565</v>
      </c>
      <c r="H96" s="53" t="s">
        <v>84</v>
      </c>
      <c r="I96" s="53" t="s">
        <v>202</v>
      </c>
      <c r="J96" s="53">
        <v>2000</v>
      </c>
      <c r="K96" s="53" t="s">
        <v>56</v>
      </c>
      <c r="L96" s="53" t="s">
        <v>57</v>
      </c>
      <c r="M96" s="53">
        <v>10480</v>
      </c>
      <c r="N96" s="53" t="s">
        <v>1034</v>
      </c>
    </row>
    <row r="97" spans="1:14">
      <c r="A97" s="53">
        <v>120146</v>
      </c>
      <c r="B97" s="53" t="s">
        <v>431</v>
      </c>
      <c r="C97" s="53">
        <v>916132</v>
      </c>
      <c r="D97" s="53">
        <v>41550</v>
      </c>
      <c r="E97" s="53">
        <v>301</v>
      </c>
      <c r="F97" s="53" t="s">
        <v>58</v>
      </c>
      <c r="G97" s="49">
        <v>44567</v>
      </c>
      <c r="H97" s="53" t="s">
        <v>84</v>
      </c>
      <c r="I97" s="53" t="s">
        <v>202</v>
      </c>
      <c r="J97" s="53">
        <v>2000</v>
      </c>
      <c r="K97" s="53" t="s">
        <v>56</v>
      </c>
      <c r="L97" s="53" t="s">
        <v>57</v>
      </c>
      <c r="M97" s="53">
        <v>10480</v>
      </c>
      <c r="N97" s="53" t="s">
        <v>1035</v>
      </c>
    </row>
    <row r="98" spans="1:14">
      <c r="A98" s="53">
        <v>120146</v>
      </c>
      <c r="B98" s="53" t="s">
        <v>435</v>
      </c>
      <c r="C98" s="53">
        <v>916202</v>
      </c>
      <c r="D98" s="53">
        <v>41550</v>
      </c>
      <c r="E98" s="53">
        <v>301</v>
      </c>
      <c r="F98" s="53" t="s">
        <v>58</v>
      </c>
      <c r="G98" s="49">
        <v>44567</v>
      </c>
      <c r="H98" s="53" t="s">
        <v>79</v>
      </c>
      <c r="I98" s="53" t="s">
        <v>202</v>
      </c>
      <c r="J98" s="53">
        <v>2000</v>
      </c>
      <c r="K98" s="53" t="s">
        <v>56</v>
      </c>
      <c r="L98" s="53" t="s">
        <v>57</v>
      </c>
      <c r="M98" s="53">
        <v>11738</v>
      </c>
      <c r="N98" s="53" t="s">
        <v>1036</v>
      </c>
    </row>
    <row r="99" spans="1:14">
      <c r="A99" s="53">
        <v>120146</v>
      </c>
      <c r="B99" s="53" t="s">
        <v>442</v>
      </c>
      <c r="C99" s="53">
        <v>916723</v>
      </c>
      <c r="D99" s="53">
        <v>41550</v>
      </c>
      <c r="E99" s="53">
        <v>301</v>
      </c>
      <c r="F99" s="53" t="s">
        <v>58</v>
      </c>
      <c r="G99" s="49">
        <v>44568</v>
      </c>
      <c r="H99" s="53" t="s">
        <v>79</v>
      </c>
      <c r="I99" s="53" t="s">
        <v>202</v>
      </c>
      <c r="J99" s="53">
        <v>2200</v>
      </c>
      <c r="K99" s="53" t="s">
        <v>56</v>
      </c>
      <c r="L99" s="53" t="s">
        <v>57</v>
      </c>
      <c r="M99" s="53">
        <v>12911.8</v>
      </c>
      <c r="N99" s="53" t="s">
        <v>1037</v>
      </c>
    </row>
    <row r="100" spans="1:14">
      <c r="A100" s="53">
        <v>120146</v>
      </c>
      <c r="B100" s="53" t="s">
        <v>439</v>
      </c>
      <c r="C100" s="53">
        <v>916738</v>
      </c>
      <c r="D100" s="53">
        <v>41550</v>
      </c>
      <c r="E100" s="53">
        <v>301</v>
      </c>
      <c r="F100" s="53" t="s">
        <v>58</v>
      </c>
      <c r="G100" s="49">
        <v>44568</v>
      </c>
      <c r="H100" s="53" t="s">
        <v>79</v>
      </c>
      <c r="I100" s="53" t="s">
        <v>202</v>
      </c>
      <c r="J100" s="53">
        <v>2000</v>
      </c>
      <c r="K100" s="53" t="s">
        <v>56</v>
      </c>
      <c r="L100" s="53" t="s">
        <v>57</v>
      </c>
      <c r="M100" s="53">
        <v>11738</v>
      </c>
      <c r="N100" s="53" t="s">
        <v>1038</v>
      </c>
    </row>
    <row r="101" spans="1:14">
      <c r="A101" s="53">
        <v>120146</v>
      </c>
      <c r="B101" s="53" t="s">
        <v>458</v>
      </c>
      <c r="C101" s="53">
        <v>917466</v>
      </c>
      <c r="D101" s="53">
        <v>41550</v>
      </c>
      <c r="E101" s="53">
        <v>301</v>
      </c>
      <c r="F101" s="53" t="s">
        <v>58</v>
      </c>
      <c r="G101" s="49">
        <v>44570</v>
      </c>
      <c r="H101" s="53" t="s">
        <v>79</v>
      </c>
      <c r="I101" s="53" t="s">
        <v>202</v>
      </c>
      <c r="J101" s="53">
        <v>2000</v>
      </c>
      <c r="K101" s="53" t="s">
        <v>56</v>
      </c>
      <c r="L101" s="53" t="s">
        <v>57</v>
      </c>
      <c r="M101" s="53">
        <v>11738</v>
      </c>
      <c r="N101" s="53" t="s">
        <v>1039</v>
      </c>
    </row>
    <row r="102" spans="1:14">
      <c r="A102" s="53">
        <v>120146</v>
      </c>
      <c r="B102" s="53" t="s">
        <v>470</v>
      </c>
      <c r="C102" s="53">
        <v>920231</v>
      </c>
      <c r="D102" s="53">
        <v>41550</v>
      </c>
      <c r="E102" s="53">
        <v>301</v>
      </c>
      <c r="F102" s="53" t="s">
        <v>58</v>
      </c>
      <c r="G102" s="49">
        <v>44574</v>
      </c>
      <c r="H102" s="53" t="s">
        <v>80</v>
      </c>
      <c r="I102" s="53" t="s">
        <v>203</v>
      </c>
      <c r="J102" s="53">
        <v>1667</v>
      </c>
      <c r="K102" s="53" t="s">
        <v>56</v>
      </c>
      <c r="L102" s="53" t="s">
        <v>57</v>
      </c>
      <c r="M102" s="53">
        <v>8556.7109999999993</v>
      </c>
      <c r="N102" s="53" t="s">
        <v>1040</v>
      </c>
    </row>
    <row r="103" spans="1:14">
      <c r="A103" s="53">
        <v>120146</v>
      </c>
      <c r="B103" s="53" t="s">
        <v>499</v>
      </c>
      <c r="C103" s="53">
        <v>921108</v>
      </c>
      <c r="D103" s="53">
        <v>42433</v>
      </c>
      <c r="E103" s="53">
        <v>301</v>
      </c>
      <c r="F103" s="53" t="s">
        <v>58</v>
      </c>
      <c r="G103" s="49">
        <v>44576</v>
      </c>
      <c r="H103" s="53" t="s">
        <v>80</v>
      </c>
      <c r="I103" s="53" t="s">
        <v>203</v>
      </c>
      <c r="J103" s="53">
        <v>2000</v>
      </c>
      <c r="K103" s="53" t="s">
        <v>56</v>
      </c>
      <c r="L103" s="53" t="s">
        <v>57</v>
      </c>
      <c r="M103" s="53">
        <v>12012</v>
      </c>
      <c r="N103" s="53" t="s">
        <v>1041</v>
      </c>
    </row>
    <row r="104" spans="1:14">
      <c r="A104" s="53">
        <v>120146</v>
      </c>
      <c r="B104" s="53" t="s">
        <v>501</v>
      </c>
      <c r="C104" s="53">
        <v>921532</v>
      </c>
      <c r="D104" s="53">
        <v>42433</v>
      </c>
      <c r="E104" s="53">
        <v>301</v>
      </c>
      <c r="F104" s="53" t="s">
        <v>58</v>
      </c>
      <c r="G104" s="49">
        <v>44578</v>
      </c>
      <c r="H104" s="53" t="s">
        <v>80</v>
      </c>
      <c r="I104" s="53" t="s">
        <v>204</v>
      </c>
      <c r="J104" s="53">
        <v>1833</v>
      </c>
      <c r="K104" s="53" t="s">
        <v>56</v>
      </c>
      <c r="L104" s="53" t="s">
        <v>57</v>
      </c>
      <c r="M104" s="53">
        <v>11008.998</v>
      </c>
      <c r="N104" s="53" t="s">
        <v>1042</v>
      </c>
    </row>
    <row r="105" spans="1:14">
      <c r="A105" s="53">
        <v>120146</v>
      </c>
      <c r="B105" s="53" t="s">
        <v>513</v>
      </c>
      <c r="C105" s="53">
        <v>922247</v>
      </c>
      <c r="D105" s="53">
        <v>42433</v>
      </c>
      <c r="E105" s="53">
        <v>301</v>
      </c>
      <c r="F105" s="53" t="s">
        <v>58</v>
      </c>
      <c r="G105" s="49">
        <v>44579</v>
      </c>
      <c r="H105" s="53" t="s">
        <v>80</v>
      </c>
      <c r="I105" s="53" t="s">
        <v>204</v>
      </c>
      <c r="J105" s="53">
        <v>2000</v>
      </c>
      <c r="K105" s="53" t="s">
        <v>56</v>
      </c>
      <c r="L105" s="53" t="s">
        <v>57</v>
      </c>
      <c r="M105" s="53">
        <v>12012</v>
      </c>
      <c r="N105" s="53" t="s">
        <v>1043</v>
      </c>
    </row>
    <row r="106" spans="1:14">
      <c r="A106" s="53">
        <v>120146</v>
      </c>
      <c r="B106" s="53" t="s">
        <v>529</v>
      </c>
      <c r="C106" s="53">
        <v>923508</v>
      </c>
      <c r="D106" s="53">
        <v>42433</v>
      </c>
      <c r="E106" s="53">
        <v>301</v>
      </c>
      <c r="F106" s="53" t="s">
        <v>58</v>
      </c>
      <c r="G106" s="49">
        <v>44581</v>
      </c>
      <c r="H106" s="53" t="s">
        <v>80</v>
      </c>
      <c r="I106" s="53" t="s">
        <v>204</v>
      </c>
      <c r="J106" s="53">
        <v>1667</v>
      </c>
      <c r="K106" s="53" t="s">
        <v>56</v>
      </c>
      <c r="L106" s="53" t="s">
        <v>57</v>
      </c>
      <c r="M106" s="53">
        <v>10012.002</v>
      </c>
      <c r="N106" s="53" t="s">
        <v>1044</v>
      </c>
    </row>
    <row r="107" spans="1:14">
      <c r="A107" s="53">
        <v>120146</v>
      </c>
      <c r="B107" s="53" t="s">
        <v>1045</v>
      </c>
      <c r="C107" s="53">
        <v>923878</v>
      </c>
      <c r="D107" s="53">
        <v>42442</v>
      </c>
      <c r="E107" s="53">
        <v>301</v>
      </c>
      <c r="F107" s="53" t="s">
        <v>58</v>
      </c>
      <c r="G107" s="49">
        <v>44581</v>
      </c>
      <c r="H107" s="53" t="s">
        <v>80</v>
      </c>
      <c r="I107" s="53" t="s">
        <v>204</v>
      </c>
      <c r="J107" s="53">
        <v>10000</v>
      </c>
      <c r="K107" s="53">
        <v>1375449</v>
      </c>
      <c r="L107" s="53" t="s">
        <v>57</v>
      </c>
      <c r="M107" s="53">
        <v>60060</v>
      </c>
      <c r="N107" s="53" t="s">
        <v>1046</v>
      </c>
    </row>
    <row r="108" spans="1:14">
      <c r="A108" s="53">
        <v>120146</v>
      </c>
      <c r="B108" s="53" t="s">
        <v>543</v>
      </c>
      <c r="C108" s="53">
        <v>924404</v>
      </c>
      <c r="D108" s="53">
        <v>42433</v>
      </c>
      <c r="E108" s="53">
        <v>301</v>
      </c>
      <c r="F108" s="53" t="s">
        <v>58</v>
      </c>
      <c r="G108" s="49">
        <v>44582</v>
      </c>
      <c r="H108" s="53" t="s">
        <v>78</v>
      </c>
      <c r="I108" s="53" t="s">
        <v>204</v>
      </c>
      <c r="J108" s="53">
        <v>1446</v>
      </c>
      <c r="K108" s="53" t="s">
        <v>56</v>
      </c>
      <c r="L108" s="53" t="s">
        <v>57</v>
      </c>
      <c r="M108" s="53">
        <v>8190.1440000000002</v>
      </c>
      <c r="N108" s="53" t="s">
        <v>1047</v>
      </c>
    </row>
    <row r="109" spans="1:14">
      <c r="A109" s="53">
        <v>120146</v>
      </c>
      <c r="B109" s="53" t="s">
        <v>561</v>
      </c>
      <c r="C109" s="53">
        <v>926807</v>
      </c>
      <c r="D109" s="53">
        <v>42433</v>
      </c>
      <c r="E109" s="53">
        <v>301</v>
      </c>
      <c r="F109" s="53" t="s">
        <v>58</v>
      </c>
      <c r="G109" s="49">
        <v>44588</v>
      </c>
      <c r="H109" s="53" t="s">
        <v>85</v>
      </c>
      <c r="I109" s="53" t="s">
        <v>205</v>
      </c>
      <c r="J109" s="53">
        <v>1500</v>
      </c>
      <c r="K109" s="53" t="s">
        <v>56</v>
      </c>
      <c r="L109" s="53" t="s">
        <v>57</v>
      </c>
      <c r="M109" s="53">
        <v>8016</v>
      </c>
      <c r="N109" s="53" t="s">
        <v>1048</v>
      </c>
    </row>
    <row r="110" spans="1:14">
      <c r="A110" s="53">
        <v>120146</v>
      </c>
      <c r="B110" s="53" t="s">
        <v>591</v>
      </c>
      <c r="C110" s="53">
        <v>939358</v>
      </c>
      <c r="D110" s="53">
        <v>42857</v>
      </c>
      <c r="E110" s="53">
        <v>301</v>
      </c>
      <c r="F110" s="53" t="s">
        <v>58</v>
      </c>
      <c r="G110" s="49">
        <v>44615</v>
      </c>
      <c r="H110" s="53" t="s">
        <v>81</v>
      </c>
      <c r="I110" s="53" t="s">
        <v>210</v>
      </c>
      <c r="J110" s="53">
        <v>1800</v>
      </c>
      <c r="K110" s="53" t="s">
        <v>56</v>
      </c>
      <c r="L110" s="53" t="s">
        <v>57</v>
      </c>
      <c r="M110" s="53">
        <v>10751.4</v>
      </c>
      <c r="N110" s="53" t="s">
        <v>1049</v>
      </c>
    </row>
    <row r="111" spans="1:14">
      <c r="A111" s="53">
        <v>120146</v>
      </c>
      <c r="B111" s="53" t="s">
        <v>592</v>
      </c>
      <c r="C111" s="53">
        <v>939362</v>
      </c>
      <c r="D111" s="53">
        <v>42857</v>
      </c>
      <c r="E111" s="53">
        <v>301</v>
      </c>
      <c r="F111" s="53" t="s">
        <v>58</v>
      </c>
      <c r="G111" s="49">
        <v>44615</v>
      </c>
      <c r="H111" s="53" t="s">
        <v>81</v>
      </c>
      <c r="I111" s="53" t="s">
        <v>210</v>
      </c>
      <c r="J111" s="53">
        <v>1800</v>
      </c>
      <c r="K111" s="53" t="s">
        <v>56</v>
      </c>
      <c r="L111" s="53" t="s">
        <v>57</v>
      </c>
      <c r="M111" s="53">
        <v>10751.4</v>
      </c>
      <c r="N111" s="53" t="s">
        <v>1050</v>
      </c>
    </row>
    <row r="112" spans="1:14">
      <c r="A112" s="53">
        <v>120146</v>
      </c>
      <c r="B112" s="53" t="s">
        <v>617</v>
      </c>
      <c r="C112" s="53">
        <v>940614</v>
      </c>
      <c r="D112" s="53">
        <v>42996</v>
      </c>
      <c r="E112" s="53">
        <v>301</v>
      </c>
      <c r="F112" s="53" t="s">
        <v>58</v>
      </c>
      <c r="G112" s="49">
        <v>44618</v>
      </c>
      <c r="H112" s="53" t="s">
        <v>78</v>
      </c>
      <c r="I112" s="53" t="s">
        <v>210</v>
      </c>
      <c r="J112" s="53">
        <v>1600</v>
      </c>
      <c r="K112" s="53" t="s">
        <v>56</v>
      </c>
      <c r="L112" s="53" t="s">
        <v>57</v>
      </c>
      <c r="M112" s="53">
        <v>10948.8</v>
      </c>
      <c r="N112" s="53" t="s">
        <v>1051</v>
      </c>
    </row>
    <row r="113" spans="1:14">
      <c r="A113" s="53">
        <v>120146</v>
      </c>
      <c r="B113" s="53" t="s">
        <v>598</v>
      </c>
      <c r="C113" s="53">
        <v>940616</v>
      </c>
      <c r="D113" s="53">
        <v>42996</v>
      </c>
      <c r="E113" s="53">
        <v>301</v>
      </c>
      <c r="F113" s="53" t="s">
        <v>58</v>
      </c>
      <c r="G113" s="49">
        <v>44618</v>
      </c>
      <c r="H113" s="53" t="s">
        <v>78</v>
      </c>
      <c r="I113" s="53" t="s">
        <v>210</v>
      </c>
      <c r="J113" s="53">
        <v>1600</v>
      </c>
      <c r="K113" s="53" t="s">
        <v>56</v>
      </c>
      <c r="L113" s="53" t="s">
        <v>57</v>
      </c>
      <c r="M113" s="53">
        <v>10948.8</v>
      </c>
      <c r="N113" s="53" t="s">
        <v>1052</v>
      </c>
    </row>
    <row r="114" spans="1:14">
      <c r="A114" s="53">
        <v>120146</v>
      </c>
      <c r="B114" s="53" t="s">
        <v>638</v>
      </c>
      <c r="C114" s="53">
        <v>943362</v>
      </c>
      <c r="D114" s="53">
        <v>43118</v>
      </c>
      <c r="E114" s="53">
        <v>301</v>
      </c>
      <c r="F114" s="53" t="s">
        <v>58</v>
      </c>
      <c r="G114" s="49">
        <v>44626</v>
      </c>
      <c r="H114" s="53" t="s">
        <v>78</v>
      </c>
      <c r="I114" s="53" t="s">
        <v>937</v>
      </c>
      <c r="J114" s="53">
        <v>1666</v>
      </c>
      <c r="K114" s="53" t="s">
        <v>56</v>
      </c>
      <c r="L114" s="53" t="s">
        <v>57</v>
      </c>
      <c r="M114" s="53">
        <v>11100.558000000001</v>
      </c>
      <c r="N114" s="53" t="s">
        <v>1053</v>
      </c>
    </row>
    <row r="115" spans="1:14">
      <c r="A115" s="53">
        <v>120146</v>
      </c>
      <c r="B115" s="53" t="s">
        <v>627</v>
      </c>
      <c r="C115" s="53">
        <v>943372</v>
      </c>
      <c r="D115" s="53">
        <v>43118</v>
      </c>
      <c r="E115" s="53">
        <v>301</v>
      </c>
      <c r="F115" s="53" t="s">
        <v>58</v>
      </c>
      <c r="G115" s="49">
        <v>44626</v>
      </c>
      <c r="H115" s="53" t="s">
        <v>78</v>
      </c>
      <c r="I115" s="53" t="s">
        <v>937</v>
      </c>
      <c r="J115" s="53">
        <v>1500</v>
      </c>
      <c r="K115" s="53" t="s">
        <v>56</v>
      </c>
      <c r="L115" s="53" t="s">
        <v>57</v>
      </c>
      <c r="M115" s="53">
        <v>9994.5</v>
      </c>
      <c r="N115" s="53" t="s">
        <v>1054</v>
      </c>
    </row>
    <row r="116" spans="1:14">
      <c r="A116" s="53">
        <v>120146</v>
      </c>
      <c r="B116" s="53" t="s">
        <v>651</v>
      </c>
      <c r="C116" s="53">
        <v>944130</v>
      </c>
      <c r="D116" s="53">
        <v>43147</v>
      </c>
      <c r="E116" s="53">
        <v>301</v>
      </c>
      <c r="F116" s="53" t="s">
        <v>58</v>
      </c>
      <c r="G116" s="49">
        <v>44628</v>
      </c>
      <c r="H116" s="53" t="s">
        <v>78</v>
      </c>
      <c r="I116" s="53" t="s">
        <v>213</v>
      </c>
      <c r="J116" s="53">
        <v>1666</v>
      </c>
      <c r="K116" s="53" t="s">
        <v>56</v>
      </c>
      <c r="L116" s="53" t="s">
        <v>57</v>
      </c>
      <c r="M116" s="53">
        <v>11100.558000000001</v>
      </c>
      <c r="N116" s="53" t="s">
        <v>1055</v>
      </c>
    </row>
    <row r="117" spans="1:14">
      <c r="A117" s="53">
        <v>120146</v>
      </c>
      <c r="B117" s="53" t="s">
        <v>664</v>
      </c>
      <c r="C117" s="53">
        <v>944472</v>
      </c>
      <c r="D117" s="53">
        <v>43147</v>
      </c>
      <c r="E117" s="53">
        <v>301</v>
      </c>
      <c r="F117" s="53" t="s">
        <v>58</v>
      </c>
      <c r="G117" s="49">
        <v>44629</v>
      </c>
      <c r="H117" s="53" t="s">
        <v>82</v>
      </c>
      <c r="I117" s="53" t="s">
        <v>213</v>
      </c>
      <c r="J117" s="53">
        <v>1428</v>
      </c>
      <c r="K117" s="53" t="s">
        <v>56</v>
      </c>
      <c r="L117" s="53" t="s">
        <v>57</v>
      </c>
      <c r="M117" s="53">
        <v>9407.6640000000007</v>
      </c>
      <c r="N117" s="53" t="s">
        <v>1056</v>
      </c>
    </row>
    <row r="118" spans="1:14">
      <c r="A118" s="53">
        <v>120146</v>
      </c>
      <c r="B118" s="53" t="s">
        <v>691</v>
      </c>
      <c r="C118" s="53">
        <v>945095</v>
      </c>
      <c r="D118" s="53">
        <v>43147</v>
      </c>
      <c r="E118" s="53">
        <v>301</v>
      </c>
      <c r="F118" s="53" t="s">
        <v>58</v>
      </c>
      <c r="G118" s="49">
        <v>44630</v>
      </c>
      <c r="H118" s="53" t="s">
        <v>78</v>
      </c>
      <c r="I118" s="53" t="s">
        <v>213</v>
      </c>
      <c r="J118" s="53">
        <v>793</v>
      </c>
      <c r="K118" s="53" t="s">
        <v>56</v>
      </c>
      <c r="L118" s="53" t="s">
        <v>57</v>
      </c>
      <c r="M118" s="53">
        <v>5283.759</v>
      </c>
      <c r="N118" s="53" t="s">
        <v>1057</v>
      </c>
    </row>
    <row r="119" spans="1:14">
      <c r="A119" s="53">
        <v>120146</v>
      </c>
      <c r="B119" s="53" t="s">
        <v>684</v>
      </c>
      <c r="C119" s="53">
        <v>945112</v>
      </c>
      <c r="D119" s="53">
        <v>43147</v>
      </c>
      <c r="E119" s="53">
        <v>301</v>
      </c>
      <c r="F119" s="53" t="s">
        <v>58</v>
      </c>
      <c r="G119" s="49">
        <v>44630</v>
      </c>
      <c r="H119" s="53" t="s">
        <v>78</v>
      </c>
      <c r="I119" s="53" t="s">
        <v>213</v>
      </c>
      <c r="J119" s="53">
        <v>793</v>
      </c>
      <c r="K119" s="53" t="s">
        <v>56</v>
      </c>
      <c r="L119" s="53" t="s">
        <v>57</v>
      </c>
      <c r="M119" s="53">
        <v>5283.759</v>
      </c>
      <c r="N119" s="53" t="s">
        <v>1058</v>
      </c>
    </row>
    <row r="120" spans="1:14">
      <c r="A120" s="53">
        <v>120146</v>
      </c>
      <c r="B120" s="53" t="s">
        <v>701</v>
      </c>
      <c r="C120" s="53">
        <v>950944</v>
      </c>
      <c r="D120" s="53">
        <v>43196</v>
      </c>
      <c r="E120" s="53">
        <v>301</v>
      </c>
      <c r="F120" s="53" t="s">
        <v>58</v>
      </c>
      <c r="G120" s="49">
        <v>44646</v>
      </c>
      <c r="H120" s="53" t="s">
        <v>82</v>
      </c>
      <c r="I120" s="53" t="s">
        <v>215</v>
      </c>
      <c r="J120" s="53">
        <v>2000</v>
      </c>
      <c r="K120" s="53" t="s">
        <v>56</v>
      </c>
      <c r="L120" s="53" t="s">
        <v>57</v>
      </c>
      <c r="M120" s="53">
        <v>13176</v>
      </c>
      <c r="N120" s="53" t="s">
        <v>1059</v>
      </c>
    </row>
    <row r="121" spans="1:14">
      <c r="A121" s="53">
        <v>120146</v>
      </c>
      <c r="B121" s="53" t="s">
        <v>711</v>
      </c>
      <c r="C121" s="53">
        <v>951371</v>
      </c>
      <c r="D121" s="53">
        <v>43196</v>
      </c>
      <c r="E121" s="53">
        <v>301</v>
      </c>
      <c r="F121" s="53" t="s">
        <v>58</v>
      </c>
      <c r="G121" s="49">
        <v>44648</v>
      </c>
      <c r="H121" s="53" t="s">
        <v>82</v>
      </c>
      <c r="I121" s="53" t="s">
        <v>938</v>
      </c>
      <c r="J121" s="53">
        <v>2000</v>
      </c>
      <c r="K121" s="53" t="s">
        <v>56</v>
      </c>
      <c r="L121" s="53" t="s">
        <v>57</v>
      </c>
      <c r="M121" s="53">
        <v>13176</v>
      </c>
      <c r="N121" s="53" t="s">
        <v>1060</v>
      </c>
    </row>
    <row r="122" spans="1:14">
      <c r="A122" s="53">
        <v>120146</v>
      </c>
      <c r="B122" s="53" t="s">
        <v>727</v>
      </c>
      <c r="C122" s="53">
        <v>951802</v>
      </c>
      <c r="D122" s="53">
        <v>43196</v>
      </c>
      <c r="E122" s="53">
        <v>301</v>
      </c>
      <c r="F122" s="53" t="s">
        <v>58</v>
      </c>
      <c r="G122" s="49">
        <v>44649</v>
      </c>
      <c r="H122" s="53" t="s">
        <v>82</v>
      </c>
      <c r="I122" s="53" t="s">
        <v>938</v>
      </c>
      <c r="J122" s="53">
        <v>2000</v>
      </c>
      <c r="K122" s="53" t="s">
        <v>56</v>
      </c>
      <c r="L122" s="53" t="s">
        <v>57</v>
      </c>
      <c r="M122" s="53">
        <v>13176</v>
      </c>
      <c r="N122" s="53" t="s">
        <v>1061</v>
      </c>
    </row>
    <row r="123" spans="1:14">
      <c r="A123" s="53">
        <v>120146</v>
      </c>
      <c r="B123" s="53" t="s">
        <v>725</v>
      </c>
      <c r="C123" s="53">
        <v>951813</v>
      </c>
      <c r="D123" s="53">
        <v>43196</v>
      </c>
      <c r="E123" s="53">
        <v>301</v>
      </c>
      <c r="F123" s="53" t="s">
        <v>58</v>
      </c>
      <c r="G123" s="49">
        <v>44649</v>
      </c>
      <c r="H123" s="53" t="s">
        <v>82</v>
      </c>
      <c r="I123" s="53" t="s">
        <v>938</v>
      </c>
      <c r="J123" s="53">
        <v>2000</v>
      </c>
      <c r="K123" s="53" t="s">
        <v>56</v>
      </c>
      <c r="L123" s="53" t="s">
        <v>57</v>
      </c>
      <c r="M123" s="53">
        <v>13176</v>
      </c>
      <c r="N123" s="53" t="s">
        <v>1062</v>
      </c>
    </row>
    <row r="124" spans="1:14">
      <c r="A124" s="53">
        <v>120146</v>
      </c>
      <c r="B124" s="53" t="s">
        <v>732</v>
      </c>
      <c r="C124" s="53">
        <v>952350</v>
      </c>
      <c r="D124" s="53">
        <v>43196</v>
      </c>
      <c r="E124" s="53">
        <v>301</v>
      </c>
      <c r="F124" s="53" t="s">
        <v>58</v>
      </c>
      <c r="G124" s="49">
        <v>44650</v>
      </c>
      <c r="H124" s="53" t="s">
        <v>83</v>
      </c>
      <c r="I124" s="53" t="s">
        <v>938</v>
      </c>
      <c r="J124" s="53">
        <v>2000</v>
      </c>
      <c r="K124" s="53" t="s">
        <v>56</v>
      </c>
      <c r="L124" s="53" t="s">
        <v>57</v>
      </c>
      <c r="M124" s="53">
        <v>12402</v>
      </c>
      <c r="N124" s="53" t="s">
        <v>1063</v>
      </c>
    </row>
    <row r="125" spans="1:14">
      <c r="A125" s="53">
        <v>120146</v>
      </c>
      <c r="B125" s="53" t="s">
        <v>756</v>
      </c>
      <c r="C125" s="53">
        <v>953242</v>
      </c>
      <c r="D125" s="53">
        <v>43196</v>
      </c>
      <c r="E125" s="53">
        <v>301</v>
      </c>
      <c r="F125" s="53" t="s">
        <v>58</v>
      </c>
      <c r="G125" s="49">
        <v>44653</v>
      </c>
      <c r="H125" s="53" t="s">
        <v>85</v>
      </c>
      <c r="I125" s="53" t="s">
        <v>938</v>
      </c>
      <c r="J125" s="53">
        <v>2000</v>
      </c>
      <c r="K125" s="53" t="s">
        <v>56</v>
      </c>
      <c r="L125" s="53" t="s">
        <v>57</v>
      </c>
      <c r="M125" s="53">
        <v>12346</v>
      </c>
      <c r="N125" s="53" t="s">
        <v>1064</v>
      </c>
    </row>
    <row r="126" spans="1:14">
      <c r="A126" s="53">
        <v>120146</v>
      </c>
      <c r="B126" s="53" t="s">
        <v>757</v>
      </c>
      <c r="C126" s="53">
        <v>953244</v>
      </c>
      <c r="D126" s="53">
        <v>43196</v>
      </c>
      <c r="E126" s="53">
        <v>301</v>
      </c>
      <c r="F126" s="53" t="s">
        <v>58</v>
      </c>
      <c r="G126" s="49">
        <v>44653</v>
      </c>
      <c r="H126" s="53" t="s">
        <v>85</v>
      </c>
      <c r="I126" s="53" t="s">
        <v>938</v>
      </c>
      <c r="J126" s="53">
        <v>2000</v>
      </c>
      <c r="K126" s="53" t="s">
        <v>56</v>
      </c>
      <c r="L126" s="53" t="s">
        <v>57</v>
      </c>
      <c r="M126" s="53">
        <v>12346</v>
      </c>
      <c r="N126" s="53" t="s">
        <v>1065</v>
      </c>
    </row>
    <row r="127" spans="1:14">
      <c r="A127" s="53">
        <v>120146</v>
      </c>
      <c r="B127" s="53" t="s">
        <v>783</v>
      </c>
      <c r="C127" s="53">
        <v>954662</v>
      </c>
      <c r="D127" s="53">
        <v>43196</v>
      </c>
      <c r="E127" s="53">
        <v>301</v>
      </c>
      <c r="F127" s="53" t="s">
        <v>58</v>
      </c>
      <c r="G127" s="49">
        <v>44657</v>
      </c>
      <c r="H127" s="53" t="s">
        <v>85</v>
      </c>
      <c r="I127" s="53" t="s">
        <v>930</v>
      </c>
      <c r="J127" s="53">
        <v>2000</v>
      </c>
      <c r="K127" s="53" t="s">
        <v>56</v>
      </c>
      <c r="L127" s="53" t="s">
        <v>57</v>
      </c>
      <c r="M127" s="53">
        <v>12346</v>
      </c>
      <c r="N127" s="53" t="s">
        <v>1066</v>
      </c>
    </row>
    <row r="128" spans="1:14">
      <c r="A128" s="53">
        <v>120146</v>
      </c>
      <c r="B128" s="53" t="s">
        <v>782</v>
      </c>
      <c r="C128" s="53">
        <v>954667</v>
      </c>
      <c r="D128" s="53">
        <v>43196</v>
      </c>
      <c r="E128" s="53">
        <v>301</v>
      </c>
      <c r="F128" s="53" t="s">
        <v>58</v>
      </c>
      <c r="G128" s="49">
        <v>44657</v>
      </c>
      <c r="H128" s="53" t="s">
        <v>85</v>
      </c>
      <c r="I128" s="53" t="s">
        <v>930</v>
      </c>
      <c r="J128" s="53">
        <v>2000</v>
      </c>
      <c r="K128" s="53" t="s">
        <v>56</v>
      </c>
      <c r="L128" s="53" t="s">
        <v>57</v>
      </c>
      <c r="M128" s="53">
        <v>12346</v>
      </c>
      <c r="N128" s="53" t="s">
        <v>1067</v>
      </c>
    </row>
    <row r="129" spans="1:14">
      <c r="A129" s="53">
        <v>120146</v>
      </c>
      <c r="B129" s="53" t="s">
        <v>779</v>
      </c>
      <c r="C129" s="53">
        <v>954669</v>
      </c>
      <c r="D129" s="53">
        <v>43196</v>
      </c>
      <c r="E129" s="53">
        <v>301</v>
      </c>
      <c r="F129" s="53" t="s">
        <v>58</v>
      </c>
      <c r="G129" s="49">
        <v>44657</v>
      </c>
      <c r="H129" s="53" t="s">
        <v>85</v>
      </c>
      <c r="I129" s="53" t="s">
        <v>930</v>
      </c>
      <c r="J129" s="53">
        <v>1935</v>
      </c>
      <c r="K129" s="53" t="s">
        <v>56</v>
      </c>
      <c r="L129" s="53" t="s">
        <v>57</v>
      </c>
      <c r="M129" s="53">
        <v>11944.754999999999</v>
      </c>
      <c r="N129" s="53" t="s">
        <v>1068</v>
      </c>
    </row>
    <row r="130" spans="1:14">
      <c r="A130" s="53">
        <v>120146</v>
      </c>
      <c r="B130" s="53" t="s">
        <v>806</v>
      </c>
      <c r="C130" s="53">
        <v>955437</v>
      </c>
      <c r="D130" s="53">
        <v>43196</v>
      </c>
      <c r="E130" s="53">
        <v>301</v>
      </c>
      <c r="F130" s="53" t="s">
        <v>58</v>
      </c>
      <c r="G130" s="49">
        <v>44659</v>
      </c>
      <c r="H130" s="53" t="s">
        <v>85</v>
      </c>
      <c r="I130" s="53" t="s">
        <v>930</v>
      </c>
      <c r="J130" s="53">
        <v>1935</v>
      </c>
      <c r="K130" s="53" t="s">
        <v>56</v>
      </c>
      <c r="L130" s="53" t="s">
        <v>57</v>
      </c>
      <c r="M130" s="53">
        <v>11944.754999999999</v>
      </c>
      <c r="N130" s="53" t="s">
        <v>1069</v>
      </c>
    </row>
    <row r="131" spans="1:14">
      <c r="A131" s="53">
        <v>120146</v>
      </c>
      <c r="B131" s="53" t="s">
        <v>819</v>
      </c>
      <c r="C131" s="53">
        <v>955953</v>
      </c>
      <c r="D131" s="53">
        <v>43196</v>
      </c>
      <c r="E131" s="53">
        <v>301</v>
      </c>
      <c r="F131" s="53" t="s">
        <v>58</v>
      </c>
      <c r="G131" s="49">
        <v>44661</v>
      </c>
      <c r="H131" s="53" t="s">
        <v>85</v>
      </c>
      <c r="I131" s="53" t="s">
        <v>930</v>
      </c>
      <c r="J131" s="53">
        <v>360</v>
      </c>
      <c r="K131" s="53" t="s">
        <v>56</v>
      </c>
      <c r="L131" s="53" t="s">
        <v>57</v>
      </c>
      <c r="M131" s="53">
        <v>2222.2800000000002</v>
      </c>
      <c r="N131" s="53" t="s">
        <v>1070</v>
      </c>
    </row>
    <row r="132" spans="1:14">
      <c r="A132" s="53">
        <v>120146</v>
      </c>
      <c r="B132" s="53" t="s">
        <v>862</v>
      </c>
      <c r="C132" s="53">
        <v>959141</v>
      </c>
      <c r="D132" s="53">
        <v>43652</v>
      </c>
      <c r="E132" s="53">
        <v>301</v>
      </c>
      <c r="F132" s="53" t="s">
        <v>58</v>
      </c>
      <c r="G132" s="49">
        <v>44670</v>
      </c>
      <c r="H132" s="53" t="s">
        <v>81</v>
      </c>
      <c r="I132" s="53" t="s">
        <v>932</v>
      </c>
      <c r="J132" s="53">
        <v>2000</v>
      </c>
      <c r="K132" s="53" t="s">
        <v>56</v>
      </c>
      <c r="L132" s="53" t="s">
        <v>57</v>
      </c>
      <c r="M132" s="53">
        <v>15138</v>
      </c>
      <c r="N132" s="53" t="s">
        <v>1071</v>
      </c>
    </row>
    <row r="133" spans="1:14">
      <c r="A133" s="53">
        <v>120146</v>
      </c>
      <c r="B133" s="53" t="s">
        <v>369</v>
      </c>
      <c r="C133" s="53">
        <v>897405</v>
      </c>
      <c r="D133" s="53">
        <v>41550</v>
      </c>
      <c r="E133" s="53">
        <v>301</v>
      </c>
      <c r="F133" s="53" t="s">
        <v>58</v>
      </c>
      <c r="G133" s="49">
        <v>44527</v>
      </c>
      <c r="H133" s="53" t="s">
        <v>84</v>
      </c>
      <c r="I133" s="53" t="s">
        <v>194</v>
      </c>
      <c r="J133" s="53">
        <v>2670</v>
      </c>
      <c r="K133" s="53" t="s">
        <v>56</v>
      </c>
      <c r="L133" s="53" t="s">
        <v>57</v>
      </c>
      <c r="M133" s="53">
        <v>13990.8</v>
      </c>
      <c r="N133" s="53" t="s">
        <v>1072</v>
      </c>
    </row>
    <row r="134" spans="1:14">
      <c r="A134" s="53">
        <v>120146</v>
      </c>
      <c r="B134" s="53" t="s">
        <v>394</v>
      </c>
      <c r="C134" s="53">
        <v>914444</v>
      </c>
      <c r="D134" s="53">
        <v>41550</v>
      </c>
      <c r="E134" s="53">
        <v>301</v>
      </c>
      <c r="F134" s="53" t="s">
        <v>58</v>
      </c>
      <c r="G134" s="49">
        <v>44564</v>
      </c>
      <c r="H134" s="53" t="s">
        <v>84</v>
      </c>
      <c r="I134" s="53" t="s">
        <v>202</v>
      </c>
      <c r="J134" s="53">
        <v>2000</v>
      </c>
      <c r="K134" s="53" t="s">
        <v>56</v>
      </c>
      <c r="L134" s="53" t="s">
        <v>57</v>
      </c>
      <c r="M134" s="53">
        <v>10480</v>
      </c>
      <c r="N134" s="53" t="s">
        <v>1073</v>
      </c>
    </row>
    <row r="135" spans="1:14">
      <c r="A135" s="53">
        <v>120146</v>
      </c>
      <c r="B135" s="53" t="s">
        <v>407</v>
      </c>
      <c r="C135" s="53">
        <v>914918</v>
      </c>
      <c r="D135" s="53">
        <v>41550</v>
      </c>
      <c r="E135" s="53">
        <v>301</v>
      </c>
      <c r="F135" s="53" t="s">
        <v>58</v>
      </c>
      <c r="G135" s="49">
        <v>44565</v>
      </c>
      <c r="H135" s="53" t="s">
        <v>84</v>
      </c>
      <c r="I135" s="53" t="s">
        <v>202</v>
      </c>
      <c r="J135" s="53">
        <v>2000</v>
      </c>
      <c r="K135" s="53" t="s">
        <v>56</v>
      </c>
      <c r="L135" s="53" t="s">
        <v>57</v>
      </c>
      <c r="M135" s="53">
        <v>10480</v>
      </c>
      <c r="N135" s="53" t="s">
        <v>1074</v>
      </c>
    </row>
    <row r="136" spans="1:14">
      <c r="A136" s="53">
        <v>120146</v>
      </c>
      <c r="B136" s="53" t="s">
        <v>429</v>
      </c>
      <c r="C136" s="53">
        <v>916139</v>
      </c>
      <c r="D136" s="53">
        <v>41550</v>
      </c>
      <c r="E136" s="53">
        <v>301</v>
      </c>
      <c r="F136" s="53" t="s">
        <v>58</v>
      </c>
      <c r="G136" s="49">
        <v>44567</v>
      </c>
      <c r="H136" s="53" t="s">
        <v>84</v>
      </c>
      <c r="I136" s="53" t="s">
        <v>202</v>
      </c>
      <c r="J136" s="53">
        <v>2000</v>
      </c>
      <c r="K136" s="53" t="s">
        <v>56</v>
      </c>
      <c r="L136" s="53" t="s">
        <v>57</v>
      </c>
      <c r="M136" s="53">
        <v>10480</v>
      </c>
      <c r="N136" s="53" t="s">
        <v>1075</v>
      </c>
    </row>
    <row r="137" spans="1:14">
      <c r="A137" s="53">
        <v>120146</v>
      </c>
      <c r="B137" s="53" t="s">
        <v>426</v>
      </c>
      <c r="C137" s="53">
        <v>916173</v>
      </c>
      <c r="D137" s="53">
        <v>41550</v>
      </c>
      <c r="E137" s="53">
        <v>301</v>
      </c>
      <c r="F137" s="53" t="s">
        <v>58</v>
      </c>
      <c r="G137" s="49">
        <v>44567</v>
      </c>
      <c r="H137" s="53" t="s">
        <v>79</v>
      </c>
      <c r="I137" s="53" t="s">
        <v>202</v>
      </c>
      <c r="J137" s="53">
        <v>2000</v>
      </c>
      <c r="K137" s="53" t="s">
        <v>56</v>
      </c>
      <c r="L137" s="53" t="s">
        <v>57</v>
      </c>
      <c r="M137" s="53">
        <v>11738</v>
      </c>
      <c r="N137" s="53" t="s">
        <v>1076</v>
      </c>
    </row>
    <row r="138" spans="1:14">
      <c r="A138" s="53">
        <v>120146</v>
      </c>
      <c r="B138" s="53" t="s">
        <v>443</v>
      </c>
      <c r="C138" s="53">
        <v>916728</v>
      </c>
      <c r="D138" s="53">
        <v>41550</v>
      </c>
      <c r="E138" s="53">
        <v>301</v>
      </c>
      <c r="F138" s="53" t="s">
        <v>58</v>
      </c>
      <c r="G138" s="49">
        <v>44568</v>
      </c>
      <c r="H138" s="53" t="s">
        <v>79</v>
      </c>
      <c r="I138" s="53" t="s">
        <v>202</v>
      </c>
      <c r="J138" s="53">
        <v>2200</v>
      </c>
      <c r="K138" s="53" t="s">
        <v>56</v>
      </c>
      <c r="L138" s="53" t="s">
        <v>57</v>
      </c>
      <c r="M138" s="53">
        <v>12911.8</v>
      </c>
      <c r="N138" s="53" t="s">
        <v>1077</v>
      </c>
    </row>
    <row r="139" spans="1:14">
      <c r="A139" s="53">
        <v>120146</v>
      </c>
      <c r="B139" s="53" t="s">
        <v>453</v>
      </c>
      <c r="C139" s="53">
        <v>917470</v>
      </c>
      <c r="D139" s="53">
        <v>41550</v>
      </c>
      <c r="E139" s="53">
        <v>301</v>
      </c>
      <c r="F139" s="53" t="s">
        <v>58</v>
      </c>
      <c r="G139" s="49">
        <v>44570</v>
      </c>
      <c r="H139" s="53" t="s">
        <v>79</v>
      </c>
      <c r="I139" s="53" t="s">
        <v>202</v>
      </c>
      <c r="J139" s="53">
        <v>2000</v>
      </c>
      <c r="K139" s="53" t="s">
        <v>56</v>
      </c>
      <c r="L139" s="53" t="s">
        <v>57</v>
      </c>
      <c r="M139" s="53">
        <v>11738</v>
      </c>
      <c r="N139" s="53" t="s">
        <v>1078</v>
      </c>
    </row>
    <row r="140" spans="1:14">
      <c r="A140" s="53">
        <v>120146</v>
      </c>
      <c r="B140" s="53" t="s">
        <v>464</v>
      </c>
      <c r="C140" s="53">
        <v>919579</v>
      </c>
      <c r="D140" s="53">
        <v>41550</v>
      </c>
      <c r="E140" s="53">
        <v>301</v>
      </c>
      <c r="F140" s="53" t="s">
        <v>58</v>
      </c>
      <c r="G140" s="49">
        <v>44573</v>
      </c>
      <c r="H140" s="53" t="s">
        <v>79</v>
      </c>
      <c r="I140" s="53" t="s">
        <v>203</v>
      </c>
      <c r="J140" s="53">
        <v>2000</v>
      </c>
      <c r="K140" s="53" t="s">
        <v>56</v>
      </c>
      <c r="L140" s="53" t="s">
        <v>57</v>
      </c>
      <c r="M140" s="53">
        <v>11738</v>
      </c>
      <c r="N140" s="53" t="s">
        <v>1079</v>
      </c>
    </row>
    <row r="141" spans="1:14">
      <c r="A141" s="53">
        <v>120146</v>
      </c>
      <c r="B141" s="53" t="s">
        <v>486</v>
      </c>
      <c r="C141" s="53">
        <v>920859</v>
      </c>
      <c r="D141" s="53">
        <v>42433</v>
      </c>
      <c r="E141" s="53">
        <v>301</v>
      </c>
      <c r="F141" s="53" t="s">
        <v>58</v>
      </c>
      <c r="G141" s="49">
        <v>44575</v>
      </c>
      <c r="H141" s="53" t="s">
        <v>80</v>
      </c>
      <c r="I141" s="53" t="s">
        <v>203</v>
      </c>
      <c r="J141" s="53">
        <v>2000</v>
      </c>
      <c r="K141" s="53" t="s">
        <v>56</v>
      </c>
      <c r="L141" s="53" t="s">
        <v>57</v>
      </c>
      <c r="M141" s="53">
        <v>12012</v>
      </c>
      <c r="N141" s="53" t="s">
        <v>1080</v>
      </c>
    </row>
    <row r="142" spans="1:14">
      <c r="A142" s="53">
        <v>120146</v>
      </c>
      <c r="B142" s="53" t="s">
        <v>491</v>
      </c>
      <c r="C142" s="53">
        <v>921110</v>
      </c>
      <c r="D142" s="53">
        <v>42433</v>
      </c>
      <c r="E142" s="53">
        <v>301</v>
      </c>
      <c r="F142" s="53" t="s">
        <v>58</v>
      </c>
      <c r="G142" s="49">
        <v>44576</v>
      </c>
      <c r="H142" s="53" t="s">
        <v>80</v>
      </c>
      <c r="I142" s="53" t="s">
        <v>203</v>
      </c>
      <c r="J142" s="53">
        <v>1833</v>
      </c>
      <c r="K142" s="53" t="s">
        <v>56</v>
      </c>
      <c r="L142" s="53" t="s">
        <v>57</v>
      </c>
      <c r="M142" s="53">
        <v>11008.998</v>
      </c>
      <c r="N142" s="53" t="s">
        <v>1081</v>
      </c>
    </row>
    <row r="143" spans="1:14">
      <c r="A143" s="53">
        <v>120146</v>
      </c>
      <c r="B143" s="53" t="s">
        <v>495</v>
      </c>
      <c r="C143" s="53">
        <v>921112</v>
      </c>
      <c r="D143" s="53">
        <v>42433</v>
      </c>
      <c r="E143" s="53">
        <v>301</v>
      </c>
      <c r="F143" s="53" t="s">
        <v>58</v>
      </c>
      <c r="G143" s="49">
        <v>44576</v>
      </c>
      <c r="H143" s="53" t="s">
        <v>80</v>
      </c>
      <c r="I143" s="53" t="s">
        <v>203</v>
      </c>
      <c r="J143" s="53">
        <v>2000</v>
      </c>
      <c r="K143" s="53" t="s">
        <v>56</v>
      </c>
      <c r="L143" s="53" t="s">
        <v>57</v>
      </c>
      <c r="M143" s="53">
        <v>12012</v>
      </c>
      <c r="N143" s="53" t="s">
        <v>1082</v>
      </c>
    </row>
    <row r="144" spans="1:14">
      <c r="A144" s="53">
        <v>120146</v>
      </c>
      <c r="B144" s="53" t="s">
        <v>528</v>
      </c>
      <c r="C144" s="53">
        <v>922850</v>
      </c>
      <c r="D144" s="53">
        <v>42433</v>
      </c>
      <c r="E144" s="53">
        <v>301</v>
      </c>
      <c r="F144" s="53" t="s">
        <v>58</v>
      </c>
      <c r="G144" s="49">
        <v>44580</v>
      </c>
      <c r="H144" s="53" t="s">
        <v>80</v>
      </c>
      <c r="I144" s="53" t="s">
        <v>204</v>
      </c>
      <c r="J144" s="53">
        <v>2000</v>
      </c>
      <c r="K144" s="53" t="s">
        <v>56</v>
      </c>
      <c r="L144" s="53" t="s">
        <v>57</v>
      </c>
      <c r="M144" s="53">
        <v>12012</v>
      </c>
      <c r="N144" s="53" t="s">
        <v>1083</v>
      </c>
    </row>
    <row r="145" spans="1:14">
      <c r="A145" s="53">
        <v>120146</v>
      </c>
      <c r="B145" s="53" t="s">
        <v>524</v>
      </c>
      <c r="C145" s="53">
        <v>922867</v>
      </c>
      <c r="D145" s="53">
        <v>42433</v>
      </c>
      <c r="E145" s="53">
        <v>301</v>
      </c>
      <c r="F145" s="53" t="s">
        <v>58</v>
      </c>
      <c r="G145" s="49">
        <v>44580</v>
      </c>
      <c r="H145" s="53" t="s">
        <v>80</v>
      </c>
      <c r="I145" s="53" t="s">
        <v>204</v>
      </c>
      <c r="J145" s="53">
        <v>2000</v>
      </c>
      <c r="K145" s="53" t="s">
        <v>56</v>
      </c>
      <c r="L145" s="53" t="s">
        <v>57</v>
      </c>
      <c r="M145" s="53">
        <v>12012</v>
      </c>
      <c r="N145" s="53" t="s">
        <v>1084</v>
      </c>
    </row>
    <row r="146" spans="1:14">
      <c r="A146" s="53">
        <v>120146</v>
      </c>
      <c r="B146" s="53" t="s">
        <v>545</v>
      </c>
      <c r="C146" s="53">
        <v>924171</v>
      </c>
      <c r="D146" s="53">
        <v>42433</v>
      </c>
      <c r="E146" s="53">
        <v>301</v>
      </c>
      <c r="F146" s="53" t="s">
        <v>58</v>
      </c>
      <c r="G146" s="49">
        <v>44582</v>
      </c>
      <c r="H146" s="53" t="s">
        <v>80</v>
      </c>
      <c r="I146" s="53" t="s">
        <v>204</v>
      </c>
      <c r="J146" s="53">
        <v>2000</v>
      </c>
      <c r="K146" s="53" t="s">
        <v>56</v>
      </c>
      <c r="L146" s="53" t="s">
        <v>57</v>
      </c>
      <c r="M146" s="53">
        <v>12012</v>
      </c>
      <c r="N146" s="53" t="s">
        <v>1085</v>
      </c>
    </row>
    <row r="147" spans="1:14">
      <c r="A147" s="53">
        <v>120146</v>
      </c>
      <c r="B147" s="53" t="s">
        <v>559</v>
      </c>
      <c r="C147" s="53">
        <v>926802</v>
      </c>
      <c r="D147" s="53">
        <v>42433</v>
      </c>
      <c r="E147" s="53">
        <v>301</v>
      </c>
      <c r="F147" s="53" t="s">
        <v>58</v>
      </c>
      <c r="G147" s="49">
        <v>44588</v>
      </c>
      <c r="H147" s="53" t="s">
        <v>85</v>
      </c>
      <c r="I147" s="53" t="s">
        <v>205</v>
      </c>
      <c r="J147" s="53">
        <v>1500</v>
      </c>
      <c r="K147" s="53" t="s">
        <v>56</v>
      </c>
      <c r="L147" s="53" t="s">
        <v>57</v>
      </c>
      <c r="M147" s="53">
        <v>8016</v>
      </c>
      <c r="N147" s="53" t="s">
        <v>1086</v>
      </c>
    </row>
    <row r="148" spans="1:14">
      <c r="A148" s="53">
        <v>120146</v>
      </c>
      <c r="B148" s="53" t="s">
        <v>581</v>
      </c>
      <c r="C148" s="53">
        <v>934649</v>
      </c>
      <c r="D148" s="53">
        <v>42433</v>
      </c>
      <c r="E148" s="53">
        <v>301</v>
      </c>
      <c r="F148" s="53" t="s">
        <v>58</v>
      </c>
      <c r="G148" s="49">
        <v>44606</v>
      </c>
      <c r="H148" s="53" t="s">
        <v>81</v>
      </c>
      <c r="I148" s="53" t="s">
        <v>209</v>
      </c>
      <c r="J148" s="53">
        <v>1250</v>
      </c>
      <c r="K148" s="53" t="s">
        <v>56</v>
      </c>
      <c r="L148" s="53" t="s">
        <v>57</v>
      </c>
      <c r="M148" s="53">
        <v>7466.25</v>
      </c>
      <c r="N148" s="53" t="s">
        <v>1087</v>
      </c>
    </row>
    <row r="149" spans="1:14">
      <c r="A149" s="53">
        <v>120146</v>
      </c>
      <c r="B149" s="53" t="s">
        <v>594</v>
      </c>
      <c r="C149" s="53">
        <v>939765</v>
      </c>
      <c r="D149" s="53">
        <v>42857</v>
      </c>
      <c r="E149" s="53">
        <v>301</v>
      </c>
      <c r="F149" s="53" t="s">
        <v>58</v>
      </c>
      <c r="G149" s="49">
        <v>44616</v>
      </c>
      <c r="H149" s="53" t="s">
        <v>81</v>
      </c>
      <c r="I149" s="53" t="s">
        <v>210</v>
      </c>
      <c r="J149" s="53">
        <v>1600</v>
      </c>
      <c r="K149" s="53" t="s">
        <v>56</v>
      </c>
      <c r="L149" s="53" t="s">
        <v>57</v>
      </c>
      <c r="M149" s="53">
        <v>9556.7999999999993</v>
      </c>
      <c r="N149" s="53" t="s">
        <v>1088</v>
      </c>
    </row>
    <row r="150" spans="1:14">
      <c r="A150" s="53">
        <v>120146</v>
      </c>
      <c r="B150" s="53" t="s">
        <v>636</v>
      </c>
      <c r="C150" s="53">
        <v>943377</v>
      </c>
      <c r="D150" s="53">
        <v>43118</v>
      </c>
      <c r="E150" s="53">
        <v>301</v>
      </c>
      <c r="F150" s="53" t="s">
        <v>58</v>
      </c>
      <c r="G150" s="49">
        <v>44626</v>
      </c>
      <c r="H150" s="53" t="s">
        <v>78</v>
      </c>
      <c r="I150" s="53" t="s">
        <v>937</v>
      </c>
      <c r="J150" s="53">
        <v>1500</v>
      </c>
      <c r="K150" s="53" t="s">
        <v>56</v>
      </c>
      <c r="L150" s="53" t="s">
        <v>57</v>
      </c>
      <c r="M150" s="53">
        <v>9994.5</v>
      </c>
      <c r="N150" s="53" t="s">
        <v>1089</v>
      </c>
    </row>
    <row r="151" spans="1:14">
      <c r="A151" s="53">
        <v>120146</v>
      </c>
      <c r="B151" s="53" t="s">
        <v>654</v>
      </c>
      <c r="C151" s="53">
        <v>944140</v>
      </c>
      <c r="D151" s="53">
        <v>43147</v>
      </c>
      <c r="E151" s="53">
        <v>301</v>
      </c>
      <c r="F151" s="53" t="s">
        <v>58</v>
      </c>
      <c r="G151" s="49">
        <v>44628</v>
      </c>
      <c r="H151" s="53" t="s">
        <v>78</v>
      </c>
      <c r="I151" s="53" t="s">
        <v>213</v>
      </c>
      <c r="J151" s="53">
        <v>1666</v>
      </c>
      <c r="K151" s="53" t="s">
        <v>56</v>
      </c>
      <c r="L151" s="53" t="s">
        <v>57</v>
      </c>
      <c r="M151" s="53">
        <v>11100.558000000001</v>
      </c>
      <c r="N151" s="53" t="s">
        <v>1090</v>
      </c>
    </row>
    <row r="152" spans="1:14">
      <c r="A152" s="53">
        <v>120146</v>
      </c>
      <c r="B152" s="53" t="s">
        <v>645</v>
      </c>
      <c r="C152" s="53">
        <v>944168</v>
      </c>
      <c r="D152" s="53">
        <v>43147</v>
      </c>
      <c r="E152" s="53">
        <v>301</v>
      </c>
      <c r="F152" s="53" t="s">
        <v>58</v>
      </c>
      <c r="G152" s="49">
        <v>44628</v>
      </c>
      <c r="H152" s="53" t="s">
        <v>78</v>
      </c>
      <c r="I152" s="53" t="s">
        <v>213</v>
      </c>
      <c r="J152" s="53">
        <v>1500</v>
      </c>
      <c r="K152" s="53" t="s">
        <v>56</v>
      </c>
      <c r="L152" s="53" t="s">
        <v>57</v>
      </c>
      <c r="M152" s="53">
        <v>9994.5</v>
      </c>
      <c r="N152" s="53" t="s">
        <v>1091</v>
      </c>
    </row>
    <row r="153" spans="1:14">
      <c r="A153" s="53">
        <v>120146</v>
      </c>
      <c r="B153" s="53" t="s">
        <v>659</v>
      </c>
      <c r="C153" s="53">
        <v>944522</v>
      </c>
      <c r="D153" s="53">
        <v>43147</v>
      </c>
      <c r="E153" s="53">
        <v>301</v>
      </c>
      <c r="F153" s="53" t="s">
        <v>58</v>
      </c>
      <c r="G153" s="49">
        <v>44629</v>
      </c>
      <c r="H153" s="53" t="s">
        <v>82</v>
      </c>
      <c r="I153" s="53" t="s">
        <v>213</v>
      </c>
      <c r="J153" s="53">
        <v>1596</v>
      </c>
      <c r="K153" s="53" t="s">
        <v>56</v>
      </c>
      <c r="L153" s="53" t="s">
        <v>57</v>
      </c>
      <c r="M153" s="53">
        <v>10514.448</v>
      </c>
      <c r="N153" s="53" t="s">
        <v>1092</v>
      </c>
    </row>
    <row r="154" spans="1:14">
      <c r="A154" s="53">
        <v>120146</v>
      </c>
      <c r="B154" s="53" t="s">
        <v>658</v>
      </c>
      <c r="C154" s="53">
        <v>944546</v>
      </c>
      <c r="D154" s="53">
        <v>43147</v>
      </c>
      <c r="E154" s="53">
        <v>301</v>
      </c>
      <c r="F154" s="53" t="s">
        <v>58</v>
      </c>
      <c r="G154" s="49">
        <v>44629</v>
      </c>
      <c r="H154" s="53" t="s">
        <v>82</v>
      </c>
      <c r="I154" s="53" t="s">
        <v>213</v>
      </c>
      <c r="J154" s="53">
        <v>1750</v>
      </c>
      <c r="K154" s="53" t="s">
        <v>56</v>
      </c>
      <c r="L154" s="53" t="s">
        <v>57</v>
      </c>
      <c r="M154" s="53">
        <v>11529</v>
      </c>
      <c r="N154" s="53" t="s">
        <v>1093</v>
      </c>
    </row>
    <row r="155" spans="1:14">
      <c r="A155" s="53">
        <v>120146</v>
      </c>
      <c r="B155" s="53" t="s">
        <v>662</v>
      </c>
      <c r="C155" s="53">
        <v>944563</v>
      </c>
      <c r="D155" s="53">
        <v>43147</v>
      </c>
      <c r="E155" s="53">
        <v>301</v>
      </c>
      <c r="F155" s="53" t="s">
        <v>58</v>
      </c>
      <c r="G155" s="49">
        <v>44629</v>
      </c>
      <c r="H155" s="53" t="s">
        <v>82</v>
      </c>
      <c r="I155" s="53" t="s">
        <v>213</v>
      </c>
      <c r="J155" s="53">
        <v>1750</v>
      </c>
      <c r="K155" s="53" t="s">
        <v>56</v>
      </c>
      <c r="L155" s="53" t="s">
        <v>57</v>
      </c>
      <c r="M155" s="53">
        <v>11529</v>
      </c>
      <c r="N155" s="53" t="s">
        <v>1094</v>
      </c>
    </row>
    <row r="156" spans="1:14">
      <c r="A156" s="53">
        <v>120146</v>
      </c>
      <c r="B156" s="53" t="s">
        <v>686</v>
      </c>
      <c r="C156" s="53">
        <v>945102</v>
      </c>
      <c r="D156" s="53">
        <v>43147</v>
      </c>
      <c r="E156" s="53">
        <v>301</v>
      </c>
      <c r="F156" s="53" t="s">
        <v>58</v>
      </c>
      <c r="G156" s="49">
        <v>44630</v>
      </c>
      <c r="H156" s="53" t="s">
        <v>78</v>
      </c>
      <c r="I156" s="53" t="s">
        <v>213</v>
      </c>
      <c r="J156" s="53">
        <v>793</v>
      </c>
      <c r="K156" s="53" t="s">
        <v>56</v>
      </c>
      <c r="L156" s="53" t="s">
        <v>57</v>
      </c>
      <c r="M156" s="53">
        <v>5283.759</v>
      </c>
      <c r="N156" s="53" t="s">
        <v>1095</v>
      </c>
    </row>
    <row r="157" spans="1:14">
      <c r="A157" s="53">
        <v>120146</v>
      </c>
      <c r="B157" s="53" t="s">
        <v>700</v>
      </c>
      <c r="C157" s="53">
        <v>950947</v>
      </c>
      <c r="D157" s="53">
        <v>43196</v>
      </c>
      <c r="E157" s="53">
        <v>301</v>
      </c>
      <c r="F157" s="53" t="s">
        <v>58</v>
      </c>
      <c r="G157" s="49">
        <v>44646</v>
      </c>
      <c r="H157" s="53" t="s">
        <v>82</v>
      </c>
      <c r="I157" s="53" t="s">
        <v>215</v>
      </c>
      <c r="J157" s="53">
        <v>2000</v>
      </c>
      <c r="K157" s="53" t="s">
        <v>56</v>
      </c>
      <c r="L157" s="53" t="s">
        <v>57</v>
      </c>
      <c r="M157" s="53">
        <v>13176</v>
      </c>
      <c r="N157" s="53" t="s">
        <v>1096</v>
      </c>
    </row>
    <row r="158" spans="1:14">
      <c r="A158" s="53">
        <v>120146</v>
      </c>
      <c r="B158" s="53" t="s">
        <v>729</v>
      </c>
      <c r="C158" s="53">
        <v>951821</v>
      </c>
      <c r="D158" s="53">
        <v>43196</v>
      </c>
      <c r="E158" s="53">
        <v>301</v>
      </c>
      <c r="F158" s="53" t="s">
        <v>58</v>
      </c>
      <c r="G158" s="49">
        <v>44649</v>
      </c>
      <c r="H158" s="53" t="s">
        <v>82</v>
      </c>
      <c r="I158" s="53" t="s">
        <v>938</v>
      </c>
      <c r="J158" s="53">
        <v>2000</v>
      </c>
      <c r="K158" s="53" t="s">
        <v>56</v>
      </c>
      <c r="L158" s="53" t="s">
        <v>57</v>
      </c>
      <c r="M158" s="53">
        <v>13176</v>
      </c>
      <c r="N158" s="53" t="s">
        <v>1097</v>
      </c>
    </row>
    <row r="159" spans="1:14">
      <c r="A159" s="53">
        <v>120146</v>
      </c>
      <c r="B159" s="53" t="s">
        <v>763</v>
      </c>
      <c r="C159" s="53">
        <v>953237</v>
      </c>
      <c r="D159" s="53">
        <v>43196</v>
      </c>
      <c r="E159" s="53">
        <v>301</v>
      </c>
      <c r="F159" s="53" t="s">
        <v>58</v>
      </c>
      <c r="G159" s="49">
        <v>44653</v>
      </c>
      <c r="H159" s="53" t="s">
        <v>85</v>
      </c>
      <c r="I159" s="53" t="s">
        <v>938</v>
      </c>
      <c r="J159" s="53">
        <v>2000</v>
      </c>
      <c r="K159" s="53" t="s">
        <v>56</v>
      </c>
      <c r="L159" s="53" t="s">
        <v>57</v>
      </c>
      <c r="M159" s="53">
        <v>12346</v>
      </c>
      <c r="N159" s="53" t="s">
        <v>1098</v>
      </c>
    </row>
    <row r="160" spans="1:14">
      <c r="A160" s="53">
        <v>120146</v>
      </c>
      <c r="B160" s="53" t="s">
        <v>769</v>
      </c>
      <c r="C160" s="53">
        <v>954294</v>
      </c>
      <c r="D160" s="53">
        <v>43196</v>
      </c>
      <c r="E160" s="53">
        <v>301</v>
      </c>
      <c r="F160" s="53" t="s">
        <v>58</v>
      </c>
      <c r="G160" s="49">
        <v>44656</v>
      </c>
      <c r="H160" s="53" t="s">
        <v>85</v>
      </c>
      <c r="I160" s="53" t="s">
        <v>930</v>
      </c>
      <c r="J160" s="53">
        <v>2000</v>
      </c>
      <c r="K160" s="53" t="s">
        <v>56</v>
      </c>
      <c r="L160" s="53" t="s">
        <v>57</v>
      </c>
      <c r="M160" s="53">
        <v>12346</v>
      </c>
      <c r="N160" s="53" t="s">
        <v>1099</v>
      </c>
    </row>
    <row r="161" spans="1:14">
      <c r="A161" s="53">
        <v>120146</v>
      </c>
      <c r="B161" s="53" t="s">
        <v>778</v>
      </c>
      <c r="C161" s="53">
        <v>954674</v>
      </c>
      <c r="D161" s="53">
        <v>43196</v>
      </c>
      <c r="E161" s="53">
        <v>301</v>
      </c>
      <c r="F161" s="53" t="s">
        <v>58</v>
      </c>
      <c r="G161" s="49">
        <v>44657</v>
      </c>
      <c r="H161" s="53" t="s">
        <v>85</v>
      </c>
      <c r="I161" s="53" t="s">
        <v>930</v>
      </c>
      <c r="J161" s="53">
        <v>1600</v>
      </c>
      <c r="K161" s="53" t="s">
        <v>56</v>
      </c>
      <c r="L161" s="53" t="s">
        <v>57</v>
      </c>
      <c r="M161" s="53">
        <v>9876.7999999999993</v>
      </c>
      <c r="N161" s="53" t="s">
        <v>1100</v>
      </c>
    </row>
    <row r="162" spans="1:14">
      <c r="A162" s="53">
        <v>120146</v>
      </c>
      <c r="B162" s="53" t="s">
        <v>796</v>
      </c>
      <c r="C162" s="53">
        <v>955068</v>
      </c>
      <c r="D162" s="53">
        <v>43196</v>
      </c>
      <c r="E162" s="53">
        <v>301</v>
      </c>
      <c r="F162" s="53" t="s">
        <v>58</v>
      </c>
      <c r="G162" s="49">
        <v>44658</v>
      </c>
      <c r="H162" s="53" t="s">
        <v>85</v>
      </c>
      <c r="I162" s="53" t="s">
        <v>930</v>
      </c>
      <c r="J162" s="53">
        <v>2000</v>
      </c>
      <c r="K162" s="53" t="s">
        <v>56</v>
      </c>
      <c r="L162" s="53" t="s">
        <v>57</v>
      </c>
      <c r="M162" s="53">
        <v>12346</v>
      </c>
      <c r="N162" s="53" t="s">
        <v>1101</v>
      </c>
    </row>
    <row r="163" spans="1:14">
      <c r="A163" s="53">
        <v>120146</v>
      </c>
      <c r="B163" s="53" t="s">
        <v>787</v>
      </c>
      <c r="C163" s="53">
        <v>955082</v>
      </c>
      <c r="D163" s="53">
        <v>43196</v>
      </c>
      <c r="E163" s="53">
        <v>301</v>
      </c>
      <c r="F163" s="53" t="s">
        <v>58</v>
      </c>
      <c r="G163" s="49">
        <v>44658</v>
      </c>
      <c r="H163" s="53" t="s">
        <v>85</v>
      </c>
      <c r="I163" s="53" t="s">
        <v>930</v>
      </c>
      <c r="J163" s="53">
        <v>1600</v>
      </c>
      <c r="K163" s="53" t="s">
        <v>56</v>
      </c>
      <c r="L163" s="53" t="s">
        <v>57</v>
      </c>
      <c r="M163" s="53">
        <v>9876.7999999999993</v>
      </c>
      <c r="N163" s="53" t="s">
        <v>1102</v>
      </c>
    </row>
    <row r="164" spans="1:14">
      <c r="A164" s="53">
        <v>120146</v>
      </c>
      <c r="B164" s="53" t="s">
        <v>829</v>
      </c>
      <c r="C164" s="53">
        <v>955948</v>
      </c>
      <c r="D164" s="53">
        <v>43196</v>
      </c>
      <c r="E164" s="53">
        <v>301</v>
      </c>
      <c r="F164" s="53" t="s">
        <v>58</v>
      </c>
      <c r="G164" s="49">
        <v>44661</v>
      </c>
      <c r="H164" s="53" t="s">
        <v>85</v>
      </c>
      <c r="I164" s="53" t="s">
        <v>930</v>
      </c>
      <c r="J164" s="53">
        <v>360</v>
      </c>
      <c r="K164" s="53" t="s">
        <v>56</v>
      </c>
      <c r="L164" s="53" t="s">
        <v>57</v>
      </c>
      <c r="M164" s="53">
        <v>2222.2800000000002</v>
      </c>
      <c r="N164" s="53" t="s">
        <v>1103</v>
      </c>
    </row>
    <row r="165" spans="1:14">
      <c r="A165" s="53">
        <v>120146</v>
      </c>
      <c r="B165" s="53" t="s">
        <v>825</v>
      </c>
      <c r="C165" s="53">
        <v>955950</v>
      </c>
      <c r="D165" s="53">
        <v>43196</v>
      </c>
      <c r="E165" s="53">
        <v>301</v>
      </c>
      <c r="F165" s="53" t="s">
        <v>58</v>
      </c>
      <c r="G165" s="49">
        <v>44661</v>
      </c>
      <c r="H165" s="53" t="s">
        <v>85</v>
      </c>
      <c r="I165" s="53" t="s">
        <v>930</v>
      </c>
      <c r="J165" s="53">
        <v>360</v>
      </c>
      <c r="K165" s="53" t="s">
        <v>56</v>
      </c>
      <c r="L165" s="53" t="s">
        <v>57</v>
      </c>
      <c r="M165" s="53">
        <v>2222.2800000000002</v>
      </c>
      <c r="N165" s="53" t="s">
        <v>1104</v>
      </c>
    </row>
    <row r="166" spans="1:14">
      <c r="A166" s="53">
        <v>120146</v>
      </c>
      <c r="B166" s="53" t="s">
        <v>828</v>
      </c>
      <c r="C166" s="53">
        <v>955957</v>
      </c>
      <c r="D166" s="53">
        <v>43196</v>
      </c>
      <c r="E166" s="53">
        <v>301</v>
      </c>
      <c r="F166" s="53" t="s">
        <v>58</v>
      </c>
      <c r="G166" s="49">
        <v>44661</v>
      </c>
      <c r="H166" s="53" t="s">
        <v>81</v>
      </c>
      <c r="I166" s="53" t="s">
        <v>930</v>
      </c>
      <c r="J166" s="53">
        <v>1640</v>
      </c>
      <c r="K166" s="53" t="s">
        <v>56</v>
      </c>
      <c r="L166" s="53" t="s">
        <v>57</v>
      </c>
      <c r="M166" s="53">
        <v>11316</v>
      </c>
      <c r="N166" s="53" t="s">
        <v>1105</v>
      </c>
    </row>
    <row r="167" spans="1:14">
      <c r="A167" s="53">
        <v>120146</v>
      </c>
      <c r="B167" s="53" t="s">
        <v>831</v>
      </c>
      <c r="C167" s="53">
        <v>955958</v>
      </c>
      <c r="D167" s="53">
        <v>43196</v>
      </c>
      <c r="E167" s="53">
        <v>301</v>
      </c>
      <c r="F167" s="53" t="s">
        <v>58</v>
      </c>
      <c r="G167" s="49">
        <v>44661</v>
      </c>
      <c r="H167" s="53" t="s">
        <v>81</v>
      </c>
      <c r="I167" s="53" t="s">
        <v>930</v>
      </c>
      <c r="J167" s="53">
        <v>1640</v>
      </c>
      <c r="K167" s="53" t="s">
        <v>56</v>
      </c>
      <c r="L167" s="53" t="s">
        <v>57</v>
      </c>
      <c r="M167" s="53">
        <v>11316</v>
      </c>
      <c r="N167" s="53" t="s">
        <v>1106</v>
      </c>
    </row>
    <row r="168" spans="1:14">
      <c r="A168" s="53">
        <v>120146</v>
      </c>
      <c r="B168" s="53" t="s">
        <v>838</v>
      </c>
      <c r="C168" s="53">
        <v>956507</v>
      </c>
      <c r="D168" s="53">
        <v>43652</v>
      </c>
      <c r="E168" s="53">
        <v>301</v>
      </c>
      <c r="F168" s="53" t="s">
        <v>58</v>
      </c>
      <c r="G168" s="49">
        <v>44662</v>
      </c>
      <c r="H168" s="53" t="s">
        <v>81</v>
      </c>
      <c r="I168" s="53" t="s">
        <v>931</v>
      </c>
      <c r="J168" s="53">
        <v>2000</v>
      </c>
      <c r="K168" s="53" t="s">
        <v>56</v>
      </c>
      <c r="L168" s="53" t="s">
        <v>57</v>
      </c>
      <c r="M168" s="53">
        <v>15138</v>
      </c>
      <c r="N168" s="53" t="s">
        <v>1107</v>
      </c>
    </row>
    <row r="169" spans="1:14">
      <c r="A169" s="53">
        <v>120146</v>
      </c>
      <c r="B169" s="53" t="s">
        <v>836</v>
      </c>
      <c r="C169" s="53">
        <v>956514</v>
      </c>
      <c r="D169" s="53">
        <v>43652</v>
      </c>
      <c r="E169" s="53">
        <v>301</v>
      </c>
      <c r="F169" s="53" t="s">
        <v>58</v>
      </c>
      <c r="G169" s="49">
        <v>44662</v>
      </c>
      <c r="H169" s="53" t="s">
        <v>81</v>
      </c>
      <c r="I169" s="53" t="s">
        <v>931</v>
      </c>
      <c r="J169" s="53">
        <v>1000</v>
      </c>
      <c r="K169" s="53" t="s">
        <v>56</v>
      </c>
      <c r="L169" s="53" t="s">
        <v>57</v>
      </c>
      <c r="M169" s="53">
        <v>7569</v>
      </c>
      <c r="N169" s="53" t="s">
        <v>1108</v>
      </c>
    </row>
    <row r="170" spans="1:14">
      <c r="A170" s="53">
        <v>120146</v>
      </c>
      <c r="B170" s="53" t="s">
        <v>903</v>
      </c>
      <c r="C170" s="53">
        <v>960880</v>
      </c>
      <c r="D170" s="53">
        <v>43652</v>
      </c>
      <c r="E170" s="53">
        <v>301</v>
      </c>
      <c r="F170" s="53" t="s">
        <v>58</v>
      </c>
      <c r="G170" s="49">
        <v>44675</v>
      </c>
      <c r="H170" s="53" t="s">
        <v>83</v>
      </c>
      <c r="I170" s="53" t="s">
        <v>932</v>
      </c>
      <c r="J170" s="53">
        <v>2000</v>
      </c>
      <c r="K170" s="53" t="s">
        <v>56</v>
      </c>
      <c r="L170" s="53" t="s">
        <v>57</v>
      </c>
      <c r="M170" s="53">
        <v>13842</v>
      </c>
      <c r="N170" s="53" t="s">
        <v>1109</v>
      </c>
    </row>
    <row r="171" spans="1:14">
      <c r="A171" s="53">
        <v>120146</v>
      </c>
      <c r="B171" s="53" t="s">
        <v>914</v>
      </c>
      <c r="C171" s="53">
        <v>961048</v>
      </c>
      <c r="D171" s="53">
        <v>43652</v>
      </c>
      <c r="E171" s="53">
        <v>301</v>
      </c>
      <c r="F171" s="53" t="s">
        <v>58</v>
      </c>
      <c r="G171" s="49">
        <v>44676</v>
      </c>
      <c r="H171" s="53" t="s">
        <v>83</v>
      </c>
      <c r="I171" s="53" t="s">
        <v>939</v>
      </c>
      <c r="J171" s="53">
        <v>2000</v>
      </c>
      <c r="K171" s="53" t="s">
        <v>56</v>
      </c>
      <c r="L171" s="53" t="s">
        <v>57</v>
      </c>
      <c r="M171" s="53">
        <v>13842</v>
      </c>
      <c r="N171" s="53" t="s">
        <v>1110</v>
      </c>
    </row>
    <row r="172" spans="1:14">
      <c r="A172" s="53">
        <v>120146</v>
      </c>
      <c r="B172" s="53" t="s">
        <v>910</v>
      </c>
      <c r="C172" s="53">
        <v>961050</v>
      </c>
      <c r="D172" s="53">
        <v>43652</v>
      </c>
      <c r="E172" s="53">
        <v>301</v>
      </c>
      <c r="F172" s="53" t="s">
        <v>58</v>
      </c>
      <c r="G172" s="49">
        <v>44676</v>
      </c>
      <c r="H172" s="53" t="s">
        <v>83</v>
      </c>
      <c r="I172" s="53" t="s">
        <v>939</v>
      </c>
      <c r="J172" s="53">
        <v>2000</v>
      </c>
      <c r="K172" s="53" t="s">
        <v>56</v>
      </c>
      <c r="L172" s="53" t="s">
        <v>57</v>
      </c>
      <c r="M172" s="53">
        <v>13842</v>
      </c>
      <c r="N172" s="53" t="s">
        <v>1111</v>
      </c>
    </row>
    <row r="173" spans="1:14">
      <c r="A173" s="53">
        <v>120146</v>
      </c>
      <c r="B173" s="53" t="s">
        <v>807</v>
      </c>
      <c r="C173" s="53">
        <v>955430</v>
      </c>
      <c r="D173" s="53">
        <v>43196</v>
      </c>
      <c r="E173" s="53">
        <v>301</v>
      </c>
      <c r="F173" s="53" t="s">
        <v>58</v>
      </c>
      <c r="G173" s="49">
        <v>44659</v>
      </c>
      <c r="H173" s="53" t="s">
        <v>85</v>
      </c>
      <c r="I173" s="53" t="s">
        <v>930</v>
      </c>
      <c r="J173" s="53">
        <v>2000</v>
      </c>
      <c r="K173" s="53" t="s">
        <v>56</v>
      </c>
      <c r="L173" s="53" t="s">
        <v>57</v>
      </c>
      <c r="M173" s="53">
        <v>12346</v>
      </c>
      <c r="N173" s="53" t="s">
        <v>1112</v>
      </c>
    </row>
    <row r="174" spans="1:14">
      <c r="A174" s="53">
        <v>120146</v>
      </c>
      <c r="B174" s="53" t="s">
        <v>803</v>
      </c>
      <c r="C174" s="53">
        <v>955438</v>
      </c>
      <c r="D174" s="53">
        <v>43196</v>
      </c>
      <c r="E174" s="53">
        <v>301</v>
      </c>
      <c r="F174" s="53" t="s">
        <v>58</v>
      </c>
      <c r="G174" s="49">
        <v>44659</v>
      </c>
      <c r="H174" s="53" t="s">
        <v>85</v>
      </c>
      <c r="I174" s="53" t="s">
        <v>930</v>
      </c>
      <c r="J174" s="53">
        <v>1600</v>
      </c>
      <c r="K174" s="53" t="s">
        <v>56</v>
      </c>
      <c r="L174" s="53" t="s">
        <v>57</v>
      </c>
      <c r="M174" s="53">
        <v>9876.7999999999993</v>
      </c>
      <c r="N174" s="53" t="s">
        <v>1113</v>
      </c>
    </row>
    <row r="175" spans="1:14">
      <c r="A175" s="53">
        <v>120146</v>
      </c>
      <c r="B175" s="53" t="s">
        <v>818</v>
      </c>
      <c r="C175" s="53">
        <v>955952</v>
      </c>
      <c r="D175" s="53">
        <v>43196</v>
      </c>
      <c r="E175" s="53">
        <v>301</v>
      </c>
      <c r="F175" s="53" t="s">
        <v>58</v>
      </c>
      <c r="G175" s="49">
        <v>44661</v>
      </c>
      <c r="H175" s="53" t="s">
        <v>85</v>
      </c>
      <c r="I175" s="53" t="s">
        <v>930</v>
      </c>
      <c r="J175" s="53">
        <v>360</v>
      </c>
      <c r="K175" s="53" t="s">
        <v>56</v>
      </c>
      <c r="L175" s="53" t="s">
        <v>57</v>
      </c>
      <c r="M175" s="53">
        <v>2222.2800000000002</v>
      </c>
      <c r="N175" s="53" t="s">
        <v>1114</v>
      </c>
    </row>
    <row r="176" spans="1:14">
      <c r="A176" s="53">
        <v>120146</v>
      </c>
      <c r="B176" s="53" t="s">
        <v>830</v>
      </c>
      <c r="C176" s="53">
        <v>955959</v>
      </c>
      <c r="D176" s="53">
        <v>43196</v>
      </c>
      <c r="E176" s="53">
        <v>301</v>
      </c>
      <c r="F176" s="53" t="s">
        <v>58</v>
      </c>
      <c r="G176" s="49">
        <v>44661</v>
      </c>
      <c r="H176" s="53" t="s">
        <v>81</v>
      </c>
      <c r="I176" s="53" t="s">
        <v>930</v>
      </c>
      <c r="J176" s="53">
        <v>1640</v>
      </c>
      <c r="K176" s="53" t="s">
        <v>56</v>
      </c>
      <c r="L176" s="53" t="s">
        <v>57</v>
      </c>
      <c r="M176" s="53">
        <v>11316</v>
      </c>
      <c r="N176" s="53" t="s">
        <v>1115</v>
      </c>
    </row>
    <row r="177" spans="1:14">
      <c r="A177" s="53">
        <v>120146</v>
      </c>
      <c r="B177" s="53" t="s">
        <v>817</v>
      </c>
      <c r="C177" s="53">
        <v>955963</v>
      </c>
      <c r="D177" s="53">
        <v>43196</v>
      </c>
      <c r="E177" s="53">
        <v>301</v>
      </c>
      <c r="F177" s="53" t="s">
        <v>58</v>
      </c>
      <c r="G177" s="49">
        <v>44661</v>
      </c>
      <c r="H177" s="53" t="s">
        <v>81</v>
      </c>
      <c r="I177" s="53" t="s">
        <v>930</v>
      </c>
      <c r="J177" s="53">
        <v>1640</v>
      </c>
      <c r="K177" s="53" t="s">
        <v>56</v>
      </c>
      <c r="L177" s="53" t="s">
        <v>57</v>
      </c>
      <c r="M177" s="53">
        <v>11316</v>
      </c>
      <c r="N177" s="53" t="s">
        <v>1116</v>
      </c>
    </row>
    <row r="178" spans="1:14">
      <c r="A178" s="53">
        <v>120146</v>
      </c>
      <c r="B178" s="53" t="s">
        <v>844</v>
      </c>
      <c r="C178" s="53">
        <v>956500</v>
      </c>
      <c r="D178" s="53">
        <v>43652</v>
      </c>
      <c r="E178" s="53">
        <v>301</v>
      </c>
      <c r="F178" s="53" t="s">
        <v>58</v>
      </c>
      <c r="G178" s="49">
        <v>44662</v>
      </c>
      <c r="H178" s="53" t="s">
        <v>81</v>
      </c>
      <c r="I178" s="53" t="s">
        <v>931</v>
      </c>
      <c r="J178" s="53">
        <v>2000</v>
      </c>
      <c r="K178" s="53" t="s">
        <v>56</v>
      </c>
      <c r="L178" s="53" t="s">
        <v>57</v>
      </c>
      <c r="M178" s="53">
        <v>15138</v>
      </c>
      <c r="N178" s="53" t="s">
        <v>1117</v>
      </c>
    </row>
    <row r="179" spans="1:14">
      <c r="A179" s="53">
        <v>120146</v>
      </c>
      <c r="B179" s="53" t="s">
        <v>839</v>
      </c>
      <c r="C179" s="53">
        <v>956502</v>
      </c>
      <c r="D179" s="53">
        <v>43652</v>
      </c>
      <c r="E179" s="53">
        <v>301</v>
      </c>
      <c r="F179" s="53" t="s">
        <v>58</v>
      </c>
      <c r="G179" s="49">
        <v>44662</v>
      </c>
      <c r="H179" s="53" t="s">
        <v>81</v>
      </c>
      <c r="I179" s="53" t="s">
        <v>931</v>
      </c>
      <c r="J179" s="53">
        <v>2000</v>
      </c>
      <c r="K179" s="53" t="s">
        <v>56</v>
      </c>
      <c r="L179" s="53" t="s">
        <v>57</v>
      </c>
      <c r="M179" s="53">
        <v>15138</v>
      </c>
      <c r="N179" s="53" t="s">
        <v>1118</v>
      </c>
    </row>
    <row r="180" spans="1:14">
      <c r="A180" s="53">
        <v>120146</v>
      </c>
      <c r="B180" s="53" t="s">
        <v>856</v>
      </c>
      <c r="C180" s="53">
        <v>958630</v>
      </c>
      <c r="D180" s="53">
        <v>43652</v>
      </c>
      <c r="E180" s="53">
        <v>301</v>
      </c>
      <c r="F180" s="53" t="s">
        <v>58</v>
      </c>
      <c r="G180" s="49">
        <v>44669</v>
      </c>
      <c r="H180" s="53" t="s">
        <v>81</v>
      </c>
      <c r="I180" s="53" t="s">
        <v>932</v>
      </c>
      <c r="J180" s="53">
        <v>1600</v>
      </c>
      <c r="K180" s="53" t="s">
        <v>56</v>
      </c>
      <c r="L180" s="53" t="s">
        <v>57</v>
      </c>
      <c r="M180" s="53">
        <v>12110.4</v>
      </c>
      <c r="N180" s="53" t="s">
        <v>1119</v>
      </c>
    </row>
    <row r="181" spans="1:14">
      <c r="A181" s="53">
        <v>120146</v>
      </c>
      <c r="B181" s="53" t="s">
        <v>855</v>
      </c>
      <c r="C181" s="53">
        <v>958642</v>
      </c>
      <c r="D181" s="53">
        <v>43652</v>
      </c>
      <c r="E181" s="53">
        <v>301</v>
      </c>
      <c r="F181" s="53" t="s">
        <v>58</v>
      </c>
      <c r="G181" s="49">
        <v>44669</v>
      </c>
      <c r="H181" s="53" t="s">
        <v>81</v>
      </c>
      <c r="I181" s="53" t="s">
        <v>932</v>
      </c>
      <c r="J181" s="53">
        <v>1600</v>
      </c>
      <c r="K181" s="53" t="s">
        <v>56</v>
      </c>
      <c r="L181" s="53" t="s">
        <v>57</v>
      </c>
      <c r="M181" s="53">
        <v>12110.4</v>
      </c>
      <c r="N181" s="53" t="s">
        <v>1120</v>
      </c>
    </row>
    <row r="182" spans="1:14">
      <c r="A182" s="53">
        <v>120146</v>
      </c>
      <c r="B182" s="53" t="s">
        <v>864</v>
      </c>
      <c r="C182" s="53">
        <v>959149</v>
      </c>
      <c r="D182" s="53">
        <v>43652</v>
      </c>
      <c r="E182" s="53">
        <v>301</v>
      </c>
      <c r="F182" s="53" t="s">
        <v>58</v>
      </c>
      <c r="G182" s="49">
        <v>44670</v>
      </c>
      <c r="H182" s="53" t="s">
        <v>81</v>
      </c>
      <c r="I182" s="53" t="s">
        <v>932</v>
      </c>
      <c r="J182" s="53">
        <v>1667</v>
      </c>
      <c r="K182" s="53" t="s">
        <v>56</v>
      </c>
      <c r="L182" s="53" t="s">
        <v>57</v>
      </c>
      <c r="M182" s="53">
        <v>12617.522999999999</v>
      </c>
      <c r="N182" s="53" t="s">
        <v>1121</v>
      </c>
    </row>
    <row r="183" spans="1:14">
      <c r="A183" s="53">
        <v>120146</v>
      </c>
      <c r="B183" s="53" t="s">
        <v>882</v>
      </c>
      <c r="C183" s="53">
        <v>959664</v>
      </c>
      <c r="D183" s="53">
        <v>43652</v>
      </c>
      <c r="E183" s="53">
        <v>301</v>
      </c>
      <c r="F183" s="53" t="s">
        <v>58</v>
      </c>
      <c r="G183" s="49">
        <v>44671</v>
      </c>
      <c r="H183" s="53" t="s">
        <v>83</v>
      </c>
      <c r="I183" s="53" t="s">
        <v>932</v>
      </c>
      <c r="J183" s="53">
        <v>2000</v>
      </c>
      <c r="K183" s="53" t="s">
        <v>56</v>
      </c>
      <c r="L183" s="53" t="s">
        <v>57</v>
      </c>
      <c r="M183" s="53">
        <v>13842</v>
      </c>
      <c r="N183" s="53" t="s">
        <v>1122</v>
      </c>
    </row>
    <row r="184" spans="1:14">
      <c r="A184" s="53">
        <v>120146</v>
      </c>
      <c r="B184" s="53" t="s">
        <v>883</v>
      </c>
      <c r="C184" s="53">
        <v>959684</v>
      </c>
      <c r="D184" s="53">
        <v>43652</v>
      </c>
      <c r="E184" s="53">
        <v>301</v>
      </c>
      <c r="F184" s="53" t="s">
        <v>58</v>
      </c>
      <c r="G184" s="49">
        <v>44671</v>
      </c>
      <c r="H184" s="53" t="s">
        <v>83</v>
      </c>
      <c r="I184" s="53" t="s">
        <v>932</v>
      </c>
      <c r="J184" s="53">
        <v>2000</v>
      </c>
      <c r="K184" s="53" t="s">
        <v>56</v>
      </c>
      <c r="L184" s="53" t="s">
        <v>57</v>
      </c>
      <c r="M184" s="53">
        <v>13842</v>
      </c>
      <c r="N184" s="53" t="s">
        <v>1123</v>
      </c>
    </row>
    <row r="185" spans="1:14">
      <c r="A185" s="53">
        <v>120146</v>
      </c>
      <c r="B185" s="53" t="s">
        <v>885</v>
      </c>
      <c r="C185" s="53">
        <v>960087</v>
      </c>
      <c r="D185" s="53">
        <v>43652</v>
      </c>
      <c r="E185" s="53">
        <v>301</v>
      </c>
      <c r="F185" s="53" t="s">
        <v>58</v>
      </c>
      <c r="G185" s="49">
        <v>44672</v>
      </c>
      <c r="H185" s="53" t="s">
        <v>83</v>
      </c>
      <c r="I185" s="53" t="s">
        <v>932</v>
      </c>
      <c r="J185" s="53">
        <v>2000</v>
      </c>
      <c r="K185" s="53" t="s">
        <v>56</v>
      </c>
      <c r="L185" s="53" t="s">
        <v>57</v>
      </c>
      <c r="M185" s="53">
        <v>13842</v>
      </c>
      <c r="N185" s="53" t="s">
        <v>1124</v>
      </c>
    </row>
    <row r="186" spans="1:14">
      <c r="A186" s="53">
        <v>120146</v>
      </c>
      <c r="B186" s="53" t="s">
        <v>894</v>
      </c>
      <c r="C186" s="53">
        <v>960092</v>
      </c>
      <c r="D186" s="53">
        <v>43652</v>
      </c>
      <c r="E186" s="53">
        <v>301</v>
      </c>
      <c r="F186" s="53" t="s">
        <v>58</v>
      </c>
      <c r="G186" s="49">
        <v>44672</v>
      </c>
      <c r="H186" s="53" t="s">
        <v>83</v>
      </c>
      <c r="I186" s="53" t="s">
        <v>932</v>
      </c>
      <c r="J186" s="53">
        <v>2000</v>
      </c>
      <c r="K186" s="53" t="s">
        <v>56</v>
      </c>
      <c r="L186" s="53" t="s">
        <v>57</v>
      </c>
      <c r="M186" s="53">
        <v>13842</v>
      </c>
      <c r="N186" s="53" t="s">
        <v>1125</v>
      </c>
    </row>
    <row r="187" spans="1:14">
      <c r="A187" s="53">
        <v>120146</v>
      </c>
      <c r="B187" s="53" t="s">
        <v>891</v>
      </c>
      <c r="C187" s="53">
        <v>960104</v>
      </c>
      <c r="D187" s="53">
        <v>43652</v>
      </c>
      <c r="E187" s="53">
        <v>301</v>
      </c>
      <c r="F187" s="53" t="s">
        <v>58</v>
      </c>
      <c r="G187" s="49">
        <v>44672</v>
      </c>
      <c r="H187" s="53" t="s">
        <v>83</v>
      </c>
      <c r="I187" s="53" t="s">
        <v>932</v>
      </c>
      <c r="J187" s="53">
        <v>2000</v>
      </c>
      <c r="K187" s="53" t="s">
        <v>56</v>
      </c>
      <c r="L187" s="53" t="s">
        <v>57</v>
      </c>
      <c r="M187" s="53">
        <v>13842</v>
      </c>
      <c r="N187" s="53" t="s">
        <v>1126</v>
      </c>
    </row>
    <row r="188" spans="1:14">
      <c r="A188" s="53">
        <v>120146</v>
      </c>
      <c r="B188" s="53" t="s">
        <v>896</v>
      </c>
      <c r="C188" s="53">
        <v>960882</v>
      </c>
      <c r="D188" s="53">
        <v>43652</v>
      </c>
      <c r="E188" s="53">
        <v>301</v>
      </c>
      <c r="F188" s="53" t="s">
        <v>58</v>
      </c>
      <c r="G188" s="49">
        <v>44675</v>
      </c>
      <c r="H188" s="53" t="s">
        <v>83</v>
      </c>
      <c r="I188" s="53" t="s">
        <v>932</v>
      </c>
      <c r="J188" s="53">
        <v>2000</v>
      </c>
      <c r="K188" s="53" t="s">
        <v>56</v>
      </c>
      <c r="L188" s="53" t="s">
        <v>57</v>
      </c>
      <c r="M188" s="53">
        <v>13842</v>
      </c>
      <c r="N188" s="53" t="s">
        <v>1127</v>
      </c>
    </row>
    <row r="189" spans="1:14">
      <c r="A189" s="53">
        <v>120146</v>
      </c>
      <c r="B189" s="53" t="s">
        <v>908</v>
      </c>
      <c r="C189" s="53">
        <v>960889</v>
      </c>
      <c r="D189" s="53">
        <v>43652</v>
      </c>
      <c r="E189" s="53">
        <v>301</v>
      </c>
      <c r="F189" s="53" t="s">
        <v>58</v>
      </c>
      <c r="G189" s="49">
        <v>44675</v>
      </c>
      <c r="H189" s="53" t="s">
        <v>83</v>
      </c>
      <c r="I189" s="53" t="s">
        <v>932</v>
      </c>
      <c r="J189" s="53">
        <v>2000</v>
      </c>
      <c r="K189" s="53" t="s">
        <v>56</v>
      </c>
      <c r="L189" s="53" t="s">
        <v>57</v>
      </c>
      <c r="M189" s="53">
        <v>13842</v>
      </c>
      <c r="N189" s="53" t="s">
        <v>1128</v>
      </c>
    </row>
    <row r="190" spans="1:14">
      <c r="A190" s="53">
        <v>120146</v>
      </c>
      <c r="B190" s="53" t="s">
        <v>925</v>
      </c>
      <c r="C190" s="53">
        <v>962257</v>
      </c>
      <c r="D190" s="53">
        <v>43652</v>
      </c>
      <c r="E190" s="53">
        <v>301</v>
      </c>
      <c r="F190" s="53" t="s">
        <v>58</v>
      </c>
      <c r="G190" s="49">
        <v>44679</v>
      </c>
      <c r="H190" s="53" t="s">
        <v>83</v>
      </c>
      <c r="I190" s="53" t="s">
        <v>939</v>
      </c>
      <c r="J190" s="53">
        <v>799</v>
      </c>
      <c r="K190" s="53" t="s">
        <v>56</v>
      </c>
      <c r="L190" s="53" t="s">
        <v>57</v>
      </c>
      <c r="M190" s="53">
        <v>5529.8789999999999</v>
      </c>
      <c r="N190" s="53" t="s">
        <v>1129</v>
      </c>
    </row>
    <row r="191" spans="1:14">
      <c r="A191" s="53">
        <v>120146</v>
      </c>
      <c r="B191" s="53" t="s">
        <v>872</v>
      </c>
      <c r="C191" s="53">
        <v>959640</v>
      </c>
      <c r="D191" s="53">
        <v>43652</v>
      </c>
      <c r="E191" s="53">
        <v>301</v>
      </c>
      <c r="F191" s="53" t="s">
        <v>58</v>
      </c>
      <c r="G191" s="49">
        <v>44671</v>
      </c>
      <c r="H191" s="53" t="s">
        <v>83</v>
      </c>
      <c r="I191" s="53" t="s">
        <v>932</v>
      </c>
      <c r="J191" s="53">
        <v>2000</v>
      </c>
      <c r="K191" s="53" t="s">
        <v>56</v>
      </c>
      <c r="L191" s="53" t="s">
        <v>57</v>
      </c>
      <c r="M191" s="53">
        <v>13842</v>
      </c>
      <c r="N191" s="53" t="s">
        <v>1130</v>
      </c>
    </row>
    <row r="192" spans="1:14">
      <c r="A192" s="53">
        <v>120146</v>
      </c>
      <c r="B192" s="53" t="s">
        <v>889</v>
      </c>
      <c r="C192" s="53">
        <v>960089</v>
      </c>
      <c r="D192" s="53">
        <v>43652</v>
      </c>
      <c r="E192" s="53">
        <v>301</v>
      </c>
      <c r="F192" s="53" t="s">
        <v>58</v>
      </c>
      <c r="G192" s="49">
        <v>44672</v>
      </c>
      <c r="H192" s="53" t="s">
        <v>83</v>
      </c>
      <c r="I192" s="53" t="s">
        <v>932</v>
      </c>
      <c r="J192" s="53">
        <v>2000</v>
      </c>
      <c r="K192" s="53" t="s">
        <v>56</v>
      </c>
      <c r="L192" s="53" t="s">
        <v>57</v>
      </c>
      <c r="M192" s="53">
        <v>13842</v>
      </c>
      <c r="N192" s="53" t="s">
        <v>1131</v>
      </c>
    </row>
    <row r="193" spans="1:14">
      <c r="A193" s="53">
        <v>120146</v>
      </c>
      <c r="B193" s="53" t="s">
        <v>901</v>
      </c>
      <c r="C193" s="53">
        <v>960879</v>
      </c>
      <c r="D193" s="53">
        <v>43652</v>
      </c>
      <c r="E193" s="53">
        <v>301</v>
      </c>
      <c r="F193" s="53" t="s">
        <v>58</v>
      </c>
      <c r="G193" s="49">
        <v>44675</v>
      </c>
      <c r="H193" s="53" t="s">
        <v>83</v>
      </c>
      <c r="I193" s="53" t="s">
        <v>932</v>
      </c>
      <c r="J193" s="53">
        <v>2000</v>
      </c>
      <c r="K193" s="53" t="s">
        <v>56</v>
      </c>
      <c r="L193" s="53" t="s">
        <v>57</v>
      </c>
      <c r="M193" s="53">
        <v>13842</v>
      </c>
      <c r="N193" s="53" t="s">
        <v>1132</v>
      </c>
    </row>
    <row r="194" spans="1:14">
      <c r="A194" s="53">
        <v>120146</v>
      </c>
      <c r="B194" s="53" t="s">
        <v>365</v>
      </c>
      <c r="C194" s="53">
        <v>882475</v>
      </c>
      <c r="D194" s="53">
        <v>41324</v>
      </c>
      <c r="E194" s="53">
        <v>301</v>
      </c>
      <c r="F194" s="53" t="s">
        <v>58</v>
      </c>
      <c r="G194" s="49">
        <v>44497</v>
      </c>
      <c r="H194" s="53" t="s">
        <v>79</v>
      </c>
      <c r="I194" s="53" t="s">
        <v>190</v>
      </c>
      <c r="J194" s="53">
        <v>2170</v>
      </c>
      <c r="K194" s="53" t="s">
        <v>56</v>
      </c>
      <c r="L194" s="53" t="s">
        <v>57</v>
      </c>
      <c r="M194" s="53">
        <v>11739.7</v>
      </c>
      <c r="N194" s="53" t="s">
        <v>1133</v>
      </c>
    </row>
    <row r="195" spans="1:14">
      <c r="A195" s="53">
        <v>120146</v>
      </c>
      <c r="B195" s="53" t="s">
        <v>354</v>
      </c>
      <c r="C195" s="53">
        <v>882600</v>
      </c>
      <c r="D195" s="53">
        <v>41324</v>
      </c>
      <c r="E195" s="53">
        <v>301</v>
      </c>
      <c r="F195" s="53" t="s">
        <v>58</v>
      </c>
      <c r="G195" s="49">
        <v>44497</v>
      </c>
      <c r="H195" s="53" t="s">
        <v>79</v>
      </c>
      <c r="I195" s="53" t="s">
        <v>190</v>
      </c>
      <c r="J195" s="53">
        <v>2166</v>
      </c>
      <c r="K195" s="53" t="s">
        <v>56</v>
      </c>
      <c r="L195" s="53" t="s">
        <v>57</v>
      </c>
      <c r="M195" s="53">
        <v>11718.06</v>
      </c>
      <c r="N195" s="53" t="s">
        <v>1134</v>
      </c>
    </row>
    <row r="196" spans="1:14">
      <c r="A196" s="53">
        <v>120146</v>
      </c>
      <c r="B196" s="53" t="s">
        <v>388</v>
      </c>
      <c r="C196" s="53">
        <v>897339</v>
      </c>
      <c r="D196" s="53">
        <v>41550</v>
      </c>
      <c r="E196" s="53">
        <v>301</v>
      </c>
      <c r="F196" s="53" t="s">
        <v>58</v>
      </c>
      <c r="G196" s="49">
        <v>44527</v>
      </c>
      <c r="H196" s="53" t="s">
        <v>84</v>
      </c>
      <c r="I196" s="53" t="s">
        <v>194</v>
      </c>
      <c r="J196" s="53">
        <v>2500</v>
      </c>
      <c r="K196" s="53" t="s">
        <v>56</v>
      </c>
      <c r="L196" s="53" t="s">
        <v>57</v>
      </c>
      <c r="M196" s="53">
        <v>13100</v>
      </c>
      <c r="N196" s="53" t="s">
        <v>1135</v>
      </c>
    </row>
    <row r="197" spans="1:14">
      <c r="A197" s="53">
        <v>120146</v>
      </c>
      <c r="B197" s="53" t="s">
        <v>390</v>
      </c>
      <c r="C197" s="53">
        <v>897348</v>
      </c>
      <c r="D197" s="53">
        <v>41550</v>
      </c>
      <c r="E197" s="53">
        <v>301</v>
      </c>
      <c r="F197" s="53" t="s">
        <v>58</v>
      </c>
      <c r="G197" s="49">
        <v>44527</v>
      </c>
      <c r="H197" s="53" t="s">
        <v>84</v>
      </c>
      <c r="I197" s="53" t="s">
        <v>194</v>
      </c>
      <c r="J197" s="53">
        <v>2500</v>
      </c>
      <c r="K197" s="53" t="s">
        <v>56</v>
      </c>
      <c r="L197" s="53" t="s">
        <v>57</v>
      </c>
      <c r="M197" s="53">
        <v>13100</v>
      </c>
      <c r="N197" s="53" t="s">
        <v>1136</v>
      </c>
    </row>
    <row r="198" spans="1:14">
      <c r="A198" s="53">
        <v>120146</v>
      </c>
      <c r="B198" s="53" t="s">
        <v>379</v>
      </c>
      <c r="C198" s="53">
        <v>897370</v>
      </c>
      <c r="D198" s="53">
        <v>41550</v>
      </c>
      <c r="E198" s="53">
        <v>301</v>
      </c>
      <c r="F198" s="53" t="s">
        <v>58</v>
      </c>
      <c r="G198" s="49">
        <v>44527</v>
      </c>
      <c r="H198" s="53" t="s">
        <v>84</v>
      </c>
      <c r="I198" s="53" t="s">
        <v>194</v>
      </c>
      <c r="J198" s="53">
        <v>2200</v>
      </c>
      <c r="K198" s="53" t="s">
        <v>56</v>
      </c>
      <c r="L198" s="53" t="s">
        <v>57</v>
      </c>
      <c r="M198" s="53">
        <v>11528</v>
      </c>
      <c r="N198" s="53" t="s">
        <v>1137</v>
      </c>
    </row>
    <row r="199" spans="1:14">
      <c r="A199" s="53">
        <v>120146</v>
      </c>
      <c r="B199" s="53" t="s">
        <v>381</v>
      </c>
      <c r="C199" s="53">
        <v>897375</v>
      </c>
      <c r="D199" s="53">
        <v>41550</v>
      </c>
      <c r="E199" s="53">
        <v>301</v>
      </c>
      <c r="F199" s="53" t="s">
        <v>58</v>
      </c>
      <c r="G199" s="49">
        <v>44527</v>
      </c>
      <c r="H199" s="53" t="s">
        <v>84</v>
      </c>
      <c r="I199" s="53" t="s">
        <v>194</v>
      </c>
      <c r="J199" s="53">
        <v>2200</v>
      </c>
      <c r="K199" s="53" t="s">
        <v>56</v>
      </c>
      <c r="L199" s="53" t="s">
        <v>57</v>
      </c>
      <c r="M199" s="53">
        <v>11528</v>
      </c>
      <c r="N199" s="53" t="s">
        <v>1138</v>
      </c>
    </row>
    <row r="200" spans="1:14">
      <c r="A200" s="53">
        <v>120146</v>
      </c>
      <c r="B200" s="53" t="s">
        <v>372</v>
      </c>
      <c r="C200" s="53">
        <v>897413</v>
      </c>
      <c r="D200" s="53">
        <v>41550</v>
      </c>
      <c r="E200" s="53">
        <v>301</v>
      </c>
      <c r="F200" s="53" t="s">
        <v>58</v>
      </c>
      <c r="G200" s="49">
        <v>44527</v>
      </c>
      <c r="H200" s="53" t="s">
        <v>84</v>
      </c>
      <c r="I200" s="53" t="s">
        <v>194</v>
      </c>
      <c r="J200" s="53">
        <v>2670</v>
      </c>
      <c r="K200" s="53" t="s">
        <v>56</v>
      </c>
      <c r="L200" s="53" t="s">
        <v>57</v>
      </c>
      <c r="M200" s="53">
        <v>13990.8</v>
      </c>
      <c r="N200" s="53" t="s">
        <v>1139</v>
      </c>
    </row>
    <row r="201" spans="1:14">
      <c r="A201" s="53">
        <v>120146</v>
      </c>
      <c r="B201" s="53" t="s">
        <v>378</v>
      </c>
      <c r="C201" s="53">
        <v>897416</v>
      </c>
      <c r="D201" s="53">
        <v>41550</v>
      </c>
      <c r="E201" s="53">
        <v>301</v>
      </c>
      <c r="F201" s="53" t="s">
        <v>58</v>
      </c>
      <c r="G201" s="49">
        <v>44527</v>
      </c>
      <c r="H201" s="53" t="s">
        <v>84</v>
      </c>
      <c r="I201" s="53" t="s">
        <v>194</v>
      </c>
      <c r="J201" s="53">
        <v>2670</v>
      </c>
      <c r="K201" s="53" t="s">
        <v>56</v>
      </c>
      <c r="L201" s="53" t="s">
        <v>57</v>
      </c>
      <c r="M201" s="53">
        <v>13990.8</v>
      </c>
      <c r="N201" s="53" t="s">
        <v>1140</v>
      </c>
    </row>
    <row r="202" spans="1:14">
      <c r="A202" s="53">
        <v>120146</v>
      </c>
      <c r="B202" s="53" t="s">
        <v>385</v>
      </c>
      <c r="C202" s="53">
        <v>897427</v>
      </c>
      <c r="D202" s="53">
        <v>41550</v>
      </c>
      <c r="E202" s="53">
        <v>301</v>
      </c>
      <c r="F202" s="53" t="s">
        <v>58</v>
      </c>
      <c r="G202" s="49">
        <v>44527</v>
      </c>
      <c r="H202" s="53" t="s">
        <v>84</v>
      </c>
      <c r="I202" s="53" t="s">
        <v>194</v>
      </c>
      <c r="J202" s="53">
        <v>2670</v>
      </c>
      <c r="K202" s="53" t="s">
        <v>56</v>
      </c>
      <c r="L202" s="53" t="s">
        <v>57</v>
      </c>
      <c r="M202" s="53">
        <v>13990.8</v>
      </c>
      <c r="N202" s="53" t="s">
        <v>1141</v>
      </c>
    </row>
    <row r="203" spans="1:14">
      <c r="A203" s="53">
        <v>120146</v>
      </c>
      <c r="B203" s="53" t="s">
        <v>416</v>
      </c>
      <c r="C203" s="53">
        <v>915471</v>
      </c>
      <c r="D203" s="53">
        <v>41550</v>
      </c>
      <c r="E203" s="53">
        <v>301</v>
      </c>
      <c r="F203" s="53" t="s">
        <v>58</v>
      </c>
      <c r="G203" s="49">
        <v>44566</v>
      </c>
      <c r="H203" s="53" t="s">
        <v>84</v>
      </c>
      <c r="I203" s="53" t="s">
        <v>202</v>
      </c>
      <c r="J203" s="53">
        <v>2000</v>
      </c>
      <c r="K203" s="53" t="s">
        <v>56</v>
      </c>
      <c r="L203" s="53" t="s">
        <v>57</v>
      </c>
      <c r="M203" s="53">
        <v>10480</v>
      </c>
      <c r="N203" s="53" t="s">
        <v>1142</v>
      </c>
    </row>
    <row r="204" spans="1:14">
      <c r="A204" s="53">
        <v>120146</v>
      </c>
      <c r="B204" s="53" t="s">
        <v>418</v>
      </c>
      <c r="C204" s="53">
        <v>915504</v>
      </c>
      <c r="D204" s="53">
        <v>41550</v>
      </c>
      <c r="E204" s="53">
        <v>301</v>
      </c>
      <c r="F204" s="53" t="s">
        <v>58</v>
      </c>
      <c r="G204" s="49">
        <v>44566</v>
      </c>
      <c r="H204" s="53" t="s">
        <v>84</v>
      </c>
      <c r="I204" s="53" t="s">
        <v>202</v>
      </c>
      <c r="J204" s="53">
        <v>2000</v>
      </c>
      <c r="K204" s="53" t="s">
        <v>56</v>
      </c>
      <c r="L204" s="53" t="s">
        <v>57</v>
      </c>
      <c r="M204" s="53">
        <v>10480</v>
      </c>
      <c r="N204" s="53" t="s">
        <v>1143</v>
      </c>
    </row>
    <row r="205" spans="1:14">
      <c r="A205" s="53">
        <v>120146</v>
      </c>
      <c r="B205" s="53" t="s">
        <v>424</v>
      </c>
      <c r="C205" s="53">
        <v>915516</v>
      </c>
      <c r="D205" s="53">
        <v>41550</v>
      </c>
      <c r="E205" s="53">
        <v>301</v>
      </c>
      <c r="F205" s="53" t="s">
        <v>58</v>
      </c>
      <c r="G205" s="49">
        <v>44566</v>
      </c>
      <c r="H205" s="53" t="s">
        <v>84</v>
      </c>
      <c r="I205" s="53" t="s">
        <v>202</v>
      </c>
      <c r="J205" s="53">
        <v>2000</v>
      </c>
      <c r="K205" s="53" t="s">
        <v>56</v>
      </c>
      <c r="L205" s="53" t="s">
        <v>57</v>
      </c>
      <c r="M205" s="53">
        <v>10480</v>
      </c>
      <c r="N205" s="53" t="s">
        <v>1144</v>
      </c>
    </row>
    <row r="206" spans="1:14">
      <c r="A206" s="53">
        <v>120146</v>
      </c>
      <c r="B206" s="53" t="s">
        <v>432</v>
      </c>
      <c r="C206" s="53">
        <v>916233</v>
      </c>
      <c r="D206" s="53">
        <v>41550</v>
      </c>
      <c r="E206" s="53">
        <v>301</v>
      </c>
      <c r="F206" s="53" t="s">
        <v>58</v>
      </c>
      <c r="G206" s="49">
        <v>44567</v>
      </c>
      <c r="H206" s="53" t="s">
        <v>79</v>
      </c>
      <c r="I206" s="53" t="s">
        <v>202</v>
      </c>
      <c r="J206" s="53">
        <v>2000</v>
      </c>
      <c r="K206" s="53" t="s">
        <v>56</v>
      </c>
      <c r="L206" s="53" t="s">
        <v>57</v>
      </c>
      <c r="M206" s="53">
        <v>11738</v>
      </c>
      <c r="N206" s="53" t="s">
        <v>1145</v>
      </c>
    </row>
    <row r="207" spans="1:14">
      <c r="A207" s="53">
        <v>120146</v>
      </c>
      <c r="B207" s="53" t="s">
        <v>436</v>
      </c>
      <c r="C207" s="53">
        <v>916737</v>
      </c>
      <c r="D207" s="53">
        <v>41550</v>
      </c>
      <c r="E207" s="53">
        <v>301</v>
      </c>
      <c r="F207" s="53" t="s">
        <v>58</v>
      </c>
      <c r="G207" s="49">
        <v>44568</v>
      </c>
      <c r="H207" s="53" t="s">
        <v>79</v>
      </c>
      <c r="I207" s="53" t="s">
        <v>202</v>
      </c>
      <c r="J207" s="53">
        <v>2000</v>
      </c>
      <c r="K207" s="53" t="s">
        <v>56</v>
      </c>
      <c r="L207" s="53" t="s">
        <v>57</v>
      </c>
      <c r="M207" s="53">
        <v>11738</v>
      </c>
      <c r="N207" s="53" t="s">
        <v>1146</v>
      </c>
    </row>
    <row r="208" spans="1:14">
      <c r="A208" s="53">
        <v>120146</v>
      </c>
      <c r="B208" s="53" t="s">
        <v>446</v>
      </c>
      <c r="C208" s="53">
        <v>916767</v>
      </c>
      <c r="D208" s="53">
        <v>41550</v>
      </c>
      <c r="E208" s="53">
        <v>301</v>
      </c>
      <c r="F208" s="53" t="s">
        <v>58</v>
      </c>
      <c r="G208" s="49">
        <v>44568</v>
      </c>
      <c r="H208" s="53" t="s">
        <v>79</v>
      </c>
      <c r="I208" s="53" t="s">
        <v>202</v>
      </c>
      <c r="J208" s="53">
        <v>2000</v>
      </c>
      <c r="K208" s="53" t="s">
        <v>56</v>
      </c>
      <c r="L208" s="53" t="s">
        <v>57</v>
      </c>
      <c r="M208" s="53">
        <v>11738</v>
      </c>
      <c r="N208" s="53" t="s">
        <v>1147</v>
      </c>
    </row>
    <row r="209" spans="1:14">
      <c r="A209" s="53">
        <v>120146</v>
      </c>
      <c r="B209" s="53" t="s">
        <v>459</v>
      </c>
      <c r="C209" s="53">
        <v>917469</v>
      </c>
      <c r="D209" s="53">
        <v>41550</v>
      </c>
      <c r="E209" s="53">
        <v>301</v>
      </c>
      <c r="F209" s="53" t="s">
        <v>58</v>
      </c>
      <c r="G209" s="49">
        <v>44570</v>
      </c>
      <c r="H209" s="53" t="s">
        <v>79</v>
      </c>
      <c r="I209" s="53" t="s">
        <v>202</v>
      </c>
      <c r="J209" s="53">
        <v>2000</v>
      </c>
      <c r="K209" s="53" t="s">
        <v>56</v>
      </c>
      <c r="L209" s="53" t="s">
        <v>57</v>
      </c>
      <c r="M209" s="53">
        <v>11738</v>
      </c>
      <c r="N209" s="53" t="s">
        <v>1148</v>
      </c>
    </row>
    <row r="210" spans="1:14">
      <c r="A210" s="53">
        <v>120146</v>
      </c>
      <c r="B210" s="53" t="s">
        <v>450</v>
      </c>
      <c r="C210" s="53">
        <v>917474</v>
      </c>
      <c r="D210" s="53">
        <v>41550</v>
      </c>
      <c r="E210" s="53">
        <v>301</v>
      </c>
      <c r="F210" s="53" t="s">
        <v>58</v>
      </c>
      <c r="G210" s="49">
        <v>44570</v>
      </c>
      <c r="H210" s="53" t="s">
        <v>79</v>
      </c>
      <c r="I210" s="53" t="s">
        <v>202</v>
      </c>
      <c r="J210" s="53">
        <v>2000</v>
      </c>
      <c r="K210" s="53" t="s">
        <v>56</v>
      </c>
      <c r="L210" s="53" t="s">
        <v>57</v>
      </c>
      <c r="M210" s="53">
        <v>11738</v>
      </c>
      <c r="N210" s="53" t="s">
        <v>1149</v>
      </c>
    </row>
    <row r="211" spans="1:14">
      <c r="A211" s="53">
        <v>120146</v>
      </c>
      <c r="B211" s="53" t="s">
        <v>460</v>
      </c>
      <c r="C211" s="53">
        <v>919582</v>
      </c>
      <c r="D211" s="53">
        <v>41550</v>
      </c>
      <c r="E211" s="53">
        <v>301</v>
      </c>
      <c r="F211" s="53" t="s">
        <v>58</v>
      </c>
      <c r="G211" s="49">
        <v>44573</v>
      </c>
      <c r="H211" s="53" t="s">
        <v>79</v>
      </c>
      <c r="I211" s="53" t="s">
        <v>203</v>
      </c>
      <c r="J211" s="53">
        <v>2000</v>
      </c>
      <c r="K211" s="53" t="s">
        <v>56</v>
      </c>
      <c r="L211" s="53" t="s">
        <v>57</v>
      </c>
      <c r="M211" s="53">
        <v>11738</v>
      </c>
      <c r="N211" s="53" t="s">
        <v>1150</v>
      </c>
    </row>
    <row r="212" spans="1:14">
      <c r="A212" s="53">
        <v>120146</v>
      </c>
      <c r="B212" s="53" t="s">
        <v>479</v>
      </c>
      <c r="C212" s="53">
        <v>920036</v>
      </c>
      <c r="D212" s="53">
        <v>41550</v>
      </c>
      <c r="E212" s="53">
        <v>301</v>
      </c>
      <c r="F212" s="53" t="s">
        <v>58</v>
      </c>
      <c r="G212" s="49">
        <v>44574</v>
      </c>
      <c r="H212" s="53" t="s">
        <v>79</v>
      </c>
      <c r="I212" s="53" t="s">
        <v>203</v>
      </c>
      <c r="J212" s="53">
        <v>2083</v>
      </c>
      <c r="K212" s="53" t="s">
        <v>56</v>
      </c>
      <c r="L212" s="53" t="s">
        <v>57</v>
      </c>
      <c r="M212" s="53">
        <v>12225.127</v>
      </c>
      <c r="N212" s="53" t="s">
        <v>1151</v>
      </c>
    </row>
    <row r="213" spans="1:14">
      <c r="A213" s="53">
        <v>120146</v>
      </c>
      <c r="B213" s="53" t="s">
        <v>478</v>
      </c>
      <c r="C213" s="53">
        <v>920038</v>
      </c>
      <c r="D213" s="53">
        <v>41550</v>
      </c>
      <c r="E213" s="53">
        <v>301</v>
      </c>
      <c r="F213" s="53" t="s">
        <v>58</v>
      </c>
      <c r="G213" s="49">
        <v>44574</v>
      </c>
      <c r="H213" s="53" t="s">
        <v>79</v>
      </c>
      <c r="I213" s="53" t="s">
        <v>203</v>
      </c>
      <c r="J213" s="53">
        <v>2083</v>
      </c>
      <c r="K213" s="53" t="s">
        <v>56</v>
      </c>
      <c r="L213" s="53" t="s">
        <v>57</v>
      </c>
      <c r="M213" s="53">
        <v>12225.127</v>
      </c>
      <c r="N213" s="53" t="s">
        <v>1152</v>
      </c>
    </row>
    <row r="214" spans="1:14">
      <c r="A214" s="53">
        <v>120146</v>
      </c>
      <c r="B214" s="53" t="s">
        <v>487</v>
      </c>
      <c r="C214" s="53">
        <v>920858</v>
      </c>
      <c r="D214" s="53">
        <v>42433</v>
      </c>
      <c r="E214" s="53">
        <v>301</v>
      </c>
      <c r="F214" s="53" t="s">
        <v>58</v>
      </c>
      <c r="G214" s="49">
        <v>44575</v>
      </c>
      <c r="H214" s="53" t="s">
        <v>80</v>
      </c>
      <c r="I214" s="53" t="s">
        <v>203</v>
      </c>
      <c r="J214" s="53">
        <v>2000</v>
      </c>
      <c r="K214" s="53" t="s">
        <v>56</v>
      </c>
      <c r="L214" s="53" t="s">
        <v>57</v>
      </c>
      <c r="M214" s="53">
        <v>12012</v>
      </c>
      <c r="N214" s="53" t="s">
        <v>1153</v>
      </c>
    </row>
    <row r="215" spans="1:14">
      <c r="A215" s="53">
        <v>120146</v>
      </c>
      <c r="B215" s="53" t="s">
        <v>504</v>
      </c>
      <c r="C215" s="53">
        <v>921533</v>
      </c>
      <c r="D215" s="53">
        <v>42433</v>
      </c>
      <c r="E215" s="53">
        <v>301</v>
      </c>
      <c r="F215" s="53" t="s">
        <v>58</v>
      </c>
      <c r="G215" s="49">
        <v>44578</v>
      </c>
      <c r="H215" s="53" t="s">
        <v>80</v>
      </c>
      <c r="I215" s="53" t="s">
        <v>204</v>
      </c>
      <c r="J215" s="53">
        <v>1834</v>
      </c>
      <c r="K215" s="53" t="s">
        <v>56</v>
      </c>
      <c r="L215" s="53" t="s">
        <v>57</v>
      </c>
      <c r="M215" s="53">
        <v>11015.004000000001</v>
      </c>
      <c r="N215" s="53" t="s">
        <v>1154</v>
      </c>
    </row>
    <row r="216" spans="1:14">
      <c r="A216" s="53">
        <v>120146</v>
      </c>
      <c r="B216" s="53" t="s">
        <v>527</v>
      </c>
      <c r="C216" s="53">
        <v>922862</v>
      </c>
      <c r="D216" s="53">
        <v>42433</v>
      </c>
      <c r="E216" s="53">
        <v>301</v>
      </c>
      <c r="F216" s="53" t="s">
        <v>58</v>
      </c>
      <c r="G216" s="49">
        <v>44580</v>
      </c>
      <c r="H216" s="53" t="s">
        <v>80</v>
      </c>
      <c r="I216" s="53" t="s">
        <v>204</v>
      </c>
      <c r="J216" s="53">
        <v>2000</v>
      </c>
      <c r="K216" s="53" t="s">
        <v>56</v>
      </c>
      <c r="L216" s="53" t="s">
        <v>57</v>
      </c>
      <c r="M216" s="53">
        <v>12012</v>
      </c>
      <c r="N216" s="53" t="s">
        <v>1155</v>
      </c>
    </row>
    <row r="217" spans="1:14">
      <c r="A217" s="53">
        <v>120146</v>
      </c>
      <c r="B217" s="53" t="s">
        <v>532</v>
      </c>
      <c r="C217" s="53">
        <v>923520</v>
      </c>
      <c r="D217" s="53">
        <v>42433</v>
      </c>
      <c r="E217" s="53">
        <v>301</v>
      </c>
      <c r="F217" s="53" t="s">
        <v>58</v>
      </c>
      <c r="G217" s="49">
        <v>44581</v>
      </c>
      <c r="H217" s="53" t="s">
        <v>80</v>
      </c>
      <c r="I217" s="53" t="s">
        <v>204</v>
      </c>
      <c r="J217" s="53">
        <v>1666</v>
      </c>
      <c r="K217" s="53" t="s">
        <v>56</v>
      </c>
      <c r="L217" s="53" t="s">
        <v>57</v>
      </c>
      <c r="M217" s="53">
        <v>10005.995999999999</v>
      </c>
      <c r="N217" s="53" t="s">
        <v>1156</v>
      </c>
    </row>
    <row r="218" spans="1:14">
      <c r="A218" s="53">
        <v>120146</v>
      </c>
      <c r="B218" s="53" t="s">
        <v>540</v>
      </c>
      <c r="C218" s="53">
        <v>924332</v>
      </c>
      <c r="D218" s="53">
        <v>42433</v>
      </c>
      <c r="E218" s="53">
        <v>301</v>
      </c>
      <c r="F218" s="53" t="s">
        <v>58</v>
      </c>
      <c r="G218" s="49">
        <v>44582</v>
      </c>
      <c r="H218" s="53" t="s">
        <v>80</v>
      </c>
      <c r="I218" s="53" t="s">
        <v>204</v>
      </c>
      <c r="J218" s="53">
        <v>654</v>
      </c>
      <c r="K218" s="53" t="s">
        <v>56</v>
      </c>
      <c r="L218" s="53" t="s">
        <v>57</v>
      </c>
      <c r="M218" s="53">
        <v>3927.924</v>
      </c>
      <c r="N218" s="53" t="s">
        <v>1157</v>
      </c>
    </row>
    <row r="219" spans="1:14">
      <c r="A219" s="53">
        <v>120146</v>
      </c>
      <c r="B219" s="53" t="s">
        <v>614</v>
      </c>
      <c r="C219" s="53">
        <v>940618</v>
      </c>
      <c r="D219" s="53">
        <v>42996</v>
      </c>
      <c r="E219" s="53">
        <v>301</v>
      </c>
      <c r="F219" s="53" t="s">
        <v>58</v>
      </c>
      <c r="G219" s="49">
        <v>44618</v>
      </c>
      <c r="H219" s="53" t="s">
        <v>78</v>
      </c>
      <c r="I219" s="53" t="s">
        <v>210</v>
      </c>
      <c r="J219" s="53">
        <v>1600</v>
      </c>
      <c r="K219" s="53" t="s">
        <v>56</v>
      </c>
      <c r="L219" s="53" t="s">
        <v>57</v>
      </c>
      <c r="M219" s="53">
        <v>10948.8</v>
      </c>
      <c r="N219" s="53" t="s">
        <v>1158</v>
      </c>
    </row>
    <row r="220" spans="1:14">
      <c r="A220" s="53">
        <v>120146</v>
      </c>
      <c r="B220" s="53" t="s">
        <v>603</v>
      </c>
      <c r="C220" s="53">
        <v>940629</v>
      </c>
      <c r="D220" s="53">
        <v>42996</v>
      </c>
      <c r="E220" s="53">
        <v>301</v>
      </c>
      <c r="F220" s="53" t="s">
        <v>58</v>
      </c>
      <c r="G220" s="49">
        <v>44618</v>
      </c>
      <c r="H220" s="53" t="s">
        <v>78</v>
      </c>
      <c r="I220" s="53" t="s">
        <v>210</v>
      </c>
      <c r="J220" s="53">
        <v>1600</v>
      </c>
      <c r="K220" s="53" t="s">
        <v>56</v>
      </c>
      <c r="L220" s="53" t="s">
        <v>57</v>
      </c>
      <c r="M220" s="53">
        <v>10948.8</v>
      </c>
      <c r="N220" s="53" t="s">
        <v>1159</v>
      </c>
    </row>
    <row r="221" spans="1:14">
      <c r="A221" s="53">
        <v>120146</v>
      </c>
      <c r="B221" s="53" t="s">
        <v>607</v>
      </c>
      <c r="C221" s="53">
        <v>940633</v>
      </c>
      <c r="D221" s="53">
        <v>42996</v>
      </c>
      <c r="E221" s="53">
        <v>301</v>
      </c>
      <c r="F221" s="53" t="s">
        <v>58</v>
      </c>
      <c r="G221" s="49">
        <v>44618</v>
      </c>
      <c r="H221" s="53" t="s">
        <v>78</v>
      </c>
      <c r="I221" s="53" t="s">
        <v>210</v>
      </c>
      <c r="J221" s="53">
        <v>1600</v>
      </c>
      <c r="K221" s="53" t="s">
        <v>56</v>
      </c>
      <c r="L221" s="53" t="s">
        <v>57</v>
      </c>
      <c r="M221" s="53">
        <v>10948.8</v>
      </c>
      <c r="N221" s="53" t="s">
        <v>1160</v>
      </c>
    </row>
    <row r="222" spans="1:14">
      <c r="A222" s="53">
        <v>120146</v>
      </c>
      <c r="B222" s="53" t="s">
        <v>612</v>
      </c>
      <c r="C222" s="53">
        <v>940637</v>
      </c>
      <c r="D222" s="53">
        <v>42996</v>
      </c>
      <c r="E222" s="53">
        <v>301</v>
      </c>
      <c r="F222" s="53" t="s">
        <v>58</v>
      </c>
      <c r="G222" s="49">
        <v>44618</v>
      </c>
      <c r="H222" s="53" t="s">
        <v>78</v>
      </c>
      <c r="I222" s="53" t="s">
        <v>210</v>
      </c>
      <c r="J222" s="53">
        <v>1600</v>
      </c>
      <c r="K222" s="53" t="s">
        <v>56</v>
      </c>
      <c r="L222" s="53" t="s">
        <v>57</v>
      </c>
      <c r="M222" s="53">
        <v>10948.8</v>
      </c>
      <c r="N222" s="53" t="s">
        <v>1161</v>
      </c>
    </row>
    <row r="223" spans="1:14">
      <c r="A223" s="53">
        <v>120146</v>
      </c>
      <c r="B223" s="53" t="s">
        <v>640</v>
      </c>
      <c r="C223" s="53">
        <v>943360</v>
      </c>
      <c r="D223" s="53">
        <v>43118</v>
      </c>
      <c r="E223" s="53">
        <v>301</v>
      </c>
      <c r="F223" s="53" t="s">
        <v>58</v>
      </c>
      <c r="G223" s="49">
        <v>44626</v>
      </c>
      <c r="H223" s="53" t="s">
        <v>78</v>
      </c>
      <c r="I223" s="53" t="s">
        <v>937</v>
      </c>
      <c r="J223" s="53">
        <v>1666</v>
      </c>
      <c r="K223" s="53" t="s">
        <v>56</v>
      </c>
      <c r="L223" s="53" t="s">
        <v>57</v>
      </c>
      <c r="M223" s="53">
        <v>11100.558000000001</v>
      </c>
      <c r="N223" s="53" t="s">
        <v>1162</v>
      </c>
    </row>
    <row r="224" spans="1:14">
      <c r="A224" s="53">
        <v>120146</v>
      </c>
      <c r="B224" s="53" t="s">
        <v>641</v>
      </c>
      <c r="C224" s="53">
        <v>943369</v>
      </c>
      <c r="D224" s="53">
        <v>43118</v>
      </c>
      <c r="E224" s="53">
        <v>301</v>
      </c>
      <c r="F224" s="53" t="s">
        <v>58</v>
      </c>
      <c r="G224" s="49">
        <v>44626</v>
      </c>
      <c r="H224" s="53" t="s">
        <v>78</v>
      </c>
      <c r="I224" s="53" t="s">
        <v>937</v>
      </c>
      <c r="J224" s="53">
        <v>1670</v>
      </c>
      <c r="K224" s="53" t="s">
        <v>56</v>
      </c>
      <c r="L224" s="53" t="s">
        <v>57</v>
      </c>
      <c r="M224" s="53">
        <v>11127.21</v>
      </c>
      <c r="N224" s="53" t="s">
        <v>1163</v>
      </c>
    </row>
    <row r="225" spans="1:14">
      <c r="A225" s="53">
        <v>120146</v>
      </c>
      <c r="B225" s="53" t="s">
        <v>652</v>
      </c>
      <c r="C225" s="53">
        <v>944105</v>
      </c>
      <c r="D225" s="53">
        <v>43147</v>
      </c>
      <c r="E225" s="53">
        <v>301</v>
      </c>
      <c r="F225" s="53" t="s">
        <v>58</v>
      </c>
      <c r="G225" s="49">
        <v>44628</v>
      </c>
      <c r="H225" s="53" t="s">
        <v>78</v>
      </c>
      <c r="I225" s="53" t="s">
        <v>213</v>
      </c>
      <c r="J225" s="53">
        <v>1666</v>
      </c>
      <c r="K225" s="53" t="s">
        <v>56</v>
      </c>
      <c r="L225" s="53" t="s">
        <v>57</v>
      </c>
      <c r="M225" s="53">
        <v>11100.558000000001</v>
      </c>
      <c r="N225" s="53" t="s">
        <v>1164</v>
      </c>
    </row>
    <row r="226" spans="1:14">
      <c r="A226" s="53">
        <v>120146</v>
      </c>
      <c r="B226" s="53" t="s">
        <v>692</v>
      </c>
      <c r="C226" s="53">
        <v>945082</v>
      </c>
      <c r="D226" s="53">
        <v>43147</v>
      </c>
      <c r="E226" s="53">
        <v>301</v>
      </c>
      <c r="F226" s="53" t="s">
        <v>58</v>
      </c>
      <c r="G226" s="49">
        <v>44630</v>
      </c>
      <c r="H226" s="53" t="s">
        <v>78</v>
      </c>
      <c r="I226" s="53" t="s">
        <v>213</v>
      </c>
      <c r="J226" s="53">
        <v>793</v>
      </c>
      <c r="K226" s="53" t="s">
        <v>56</v>
      </c>
      <c r="L226" s="53" t="s">
        <v>57</v>
      </c>
      <c r="M226" s="53">
        <v>5283.759</v>
      </c>
      <c r="N226" s="53" t="s">
        <v>1165</v>
      </c>
    </row>
    <row r="227" spans="1:14">
      <c r="A227" s="53">
        <v>120146</v>
      </c>
      <c r="B227" s="53" t="s">
        <v>687</v>
      </c>
      <c r="C227" s="53">
        <v>945193</v>
      </c>
      <c r="D227" s="53">
        <v>43196</v>
      </c>
      <c r="E227" s="53">
        <v>301</v>
      </c>
      <c r="F227" s="53" t="s">
        <v>58</v>
      </c>
      <c r="G227" s="49">
        <v>44630</v>
      </c>
      <c r="H227" s="53" t="s">
        <v>82</v>
      </c>
      <c r="I227" s="53" t="s">
        <v>213</v>
      </c>
      <c r="J227" s="53">
        <v>546</v>
      </c>
      <c r="K227" s="53" t="s">
        <v>56</v>
      </c>
      <c r="L227" s="53" t="s">
        <v>57</v>
      </c>
      <c r="M227" s="53">
        <v>3597.0479999999998</v>
      </c>
      <c r="N227" s="53" t="s">
        <v>1166</v>
      </c>
    </row>
    <row r="228" spans="1:14">
      <c r="A228" s="53">
        <v>120146</v>
      </c>
      <c r="B228" s="53" t="s">
        <v>698</v>
      </c>
      <c r="C228" s="53">
        <v>950941</v>
      </c>
      <c r="D228" s="53">
        <v>43196</v>
      </c>
      <c r="E228" s="53">
        <v>301</v>
      </c>
      <c r="F228" s="53" t="s">
        <v>58</v>
      </c>
      <c r="G228" s="49">
        <v>44646</v>
      </c>
      <c r="H228" s="53" t="s">
        <v>82</v>
      </c>
      <c r="I228" s="53" t="s">
        <v>215</v>
      </c>
      <c r="J228" s="53">
        <v>2000</v>
      </c>
      <c r="K228" s="53" t="s">
        <v>56</v>
      </c>
      <c r="L228" s="53" t="s">
        <v>57</v>
      </c>
      <c r="M228" s="53">
        <v>13176</v>
      </c>
      <c r="N228" s="53" t="s">
        <v>1167</v>
      </c>
    </row>
    <row r="229" spans="1:14">
      <c r="A229" s="53">
        <v>120146</v>
      </c>
      <c r="B229" s="53" t="s">
        <v>737</v>
      </c>
      <c r="C229" s="53">
        <v>952173</v>
      </c>
      <c r="D229" s="53">
        <v>43196</v>
      </c>
      <c r="E229" s="53">
        <v>301</v>
      </c>
      <c r="F229" s="53" t="s">
        <v>58</v>
      </c>
      <c r="G229" s="49">
        <v>44650</v>
      </c>
      <c r="H229" s="53" t="s">
        <v>82</v>
      </c>
      <c r="I229" s="53" t="s">
        <v>938</v>
      </c>
      <c r="J229" s="53">
        <v>2000</v>
      </c>
      <c r="K229" s="53" t="s">
        <v>56</v>
      </c>
      <c r="L229" s="53" t="s">
        <v>57</v>
      </c>
      <c r="M229" s="53">
        <v>13176</v>
      </c>
      <c r="N229" s="53" t="s">
        <v>1168</v>
      </c>
    </row>
    <row r="230" spans="1:14">
      <c r="A230" s="53">
        <v>120146</v>
      </c>
      <c r="B230" s="53" t="s">
        <v>761</v>
      </c>
      <c r="C230" s="53">
        <v>953239</v>
      </c>
      <c r="D230" s="53">
        <v>43196</v>
      </c>
      <c r="E230" s="53">
        <v>301</v>
      </c>
      <c r="F230" s="53" t="s">
        <v>58</v>
      </c>
      <c r="G230" s="49">
        <v>44653</v>
      </c>
      <c r="H230" s="53" t="s">
        <v>85</v>
      </c>
      <c r="I230" s="53" t="s">
        <v>938</v>
      </c>
      <c r="J230" s="53">
        <v>2000</v>
      </c>
      <c r="K230" s="53" t="s">
        <v>56</v>
      </c>
      <c r="L230" s="53" t="s">
        <v>57</v>
      </c>
      <c r="M230" s="53">
        <v>12346</v>
      </c>
      <c r="N230" s="53" t="s">
        <v>1169</v>
      </c>
    </row>
    <row r="231" spans="1:14">
      <c r="A231" s="53">
        <v>120146</v>
      </c>
      <c r="B231" s="53" t="s">
        <v>784</v>
      </c>
      <c r="C231" s="53">
        <v>954659</v>
      </c>
      <c r="D231" s="53">
        <v>43196</v>
      </c>
      <c r="E231" s="53">
        <v>301</v>
      </c>
      <c r="F231" s="53" t="s">
        <v>58</v>
      </c>
      <c r="G231" s="49">
        <v>44657</v>
      </c>
      <c r="H231" s="53" t="s">
        <v>85</v>
      </c>
      <c r="I231" s="53" t="s">
        <v>930</v>
      </c>
      <c r="J231" s="53">
        <v>2000</v>
      </c>
      <c r="K231" s="53" t="s">
        <v>56</v>
      </c>
      <c r="L231" s="53" t="s">
        <v>57</v>
      </c>
      <c r="M231" s="53">
        <v>12346</v>
      </c>
      <c r="N231" s="53" t="s">
        <v>1170</v>
      </c>
    </row>
    <row r="232" spans="1:14">
      <c r="A232" s="53">
        <v>120146</v>
      </c>
      <c r="B232" s="53" t="s">
        <v>795</v>
      </c>
      <c r="C232" s="53">
        <v>955062</v>
      </c>
      <c r="D232" s="53">
        <v>43196</v>
      </c>
      <c r="E232" s="53">
        <v>301</v>
      </c>
      <c r="F232" s="53" t="s">
        <v>58</v>
      </c>
      <c r="G232" s="49">
        <v>44658</v>
      </c>
      <c r="H232" s="53" t="s">
        <v>85</v>
      </c>
      <c r="I232" s="53" t="s">
        <v>930</v>
      </c>
      <c r="J232" s="53">
        <v>2000</v>
      </c>
      <c r="K232" s="53" t="s">
        <v>56</v>
      </c>
      <c r="L232" s="53" t="s">
        <v>57</v>
      </c>
      <c r="M232" s="53">
        <v>12346</v>
      </c>
      <c r="N232" s="53" t="s">
        <v>1171</v>
      </c>
    </row>
    <row r="233" spans="1:14">
      <c r="A233" s="53">
        <v>120146</v>
      </c>
      <c r="B233" s="53" t="s">
        <v>792</v>
      </c>
      <c r="C233" s="53">
        <v>955066</v>
      </c>
      <c r="D233" s="53">
        <v>43196</v>
      </c>
      <c r="E233" s="53">
        <v>301</v>
      </c>
      <c r="F233" s="53" t="s">
        <v>58</v>
      </c>
      <c r="G233" s="49">
        <v>44658</v>
      </c>
      <c r="H233" s="53" t="s">
        <v>85</v>
      </c>
      <c r="I233" s="53" t="s">
        <v>930</v>
      </c>
      <c r="J233" s="53">
        <v>2000</v>
      </c>
      <c r="K233" s="53" t="s">
        <v>56</v>
      </c>
      <c r="L233" s="53" t="s">
        <v>57</v>
      </c>
      <c r="M233" s="53">
        <v>12346</v>
      </c>
      <c r="N233" s="53" t="s">
        <v>1172</v>
      </c>
    </row>
    <row r="234" spans="1:14">
      <c r="A234" s="53">
        <v>120146</v>
      </c>
      <c r="B234" s="53" t="s">
        <v>790</v>
      </c>
      <c r="C234" s="53">
        <v>955074</v>
      </c>
      <c r="D234" s="53">
        <v>43196</v>
      </c>
      <c r="E234" s="53">
        <v>301</v>
      </c>
      <c r="F234" s="53" t="s">
        <v>58</v>
      </c>
      <c r="G234" s="49">
        <v>44658</v>
      </c>
      <c r="H234" s="53" t="s">
        <v>85</v>
      </c>
      <c r="I234" s="53" t="s">
        <v>930</v>
      </c>
      <c r="J234" s="53">
        <v>1935</v>
      </c>
      <c r="K234" s="53" t="s">
        <v>56</v>
      </c>
      <c r="L234" s="53" t="s">
        <v>57</v>
      </c>
      <c r="M234" s="53">
        <v>11944.754999999999</v>
      </c>
      <c r="N234" s="53" t="s">
        <v>1173</v>
      </c>
    </row>
    <row r="235" spans="1:14">
      <c r="A235" s="53">
        <v>120146</v>
      </c>
      <c r="B235" s="53" t="s">
        <v>788</v>
      </c>
      <c r="C235" s="53">
        <v>955079</v>
      </c>
      <c r="D235" s="53">
        <v>43196</v>
      </c>
      <c r="E235" s="53">
        <v>301</v>
      </c>
      <c r="F235" s="53" t="s">
        <v>58</v>
      </c>
      <c r="G235" s="49">
        <v>44658</v>
      </c>
      <c r="H235" s="53" t="s">
        <v>85</v>
      </c>
      <c r="I235" s="53" t="s">
        <v>930</v>
      </c>
      <c r="J235" s="53">
        <v>1600</v>
      </c>
      <c r="K235" s="53" t="s">
        <v>56</v>
      </c>
      <c r="L235" s="53" t="s">
        <v>57</v>
      </c>
      <c r="M235" s="53">
        <v>9876.7999999999993</v>
      </c>
      <c r="N235" s="53" t="s">
        <v>1174</v>
      </c>
    </row>
    <row r="236" spans="1:14">
      <c r="A236" s="53">
        <v>120146</v>
      </c>
      <c r="B236" s="53" t="s">
        <v>810</v>
      </c>
      <c r="C236" s="53">
        <v>955426</v>
      </c>
      <c r="D236" s="53">
        <v>43196</v>
      </c>
      <c r="E236" s="53">
        <v>301</v>
      </c>
      <c r="F236" s="53" t="s">
        <v>58</v>
      </c>
      <c r="G236" s="49">
        <v>44659</v>
      </c>
      <c r="H236" s="53" t="s">
        <v>85</v>
      </c>
      <c r="I236" s="53" t="s">
        <v>930</v>
      </c>
      <c r="J236" s="53">
        <v>2000</v>
      </c>
      <c r="K236" s="53" t="s">
        <v>56</v>
      </c>
      <c r="L236" s="53" t="s">
        <v>57</v>
      </c>
      <c r="M236" s="53">
        <v>12346</v>
      </c>
      <c r="N236" s="53" t="s">
        <v>1175</v>
      </c>
    </row>
    <row r="237" spans="1:14">
      <c r="A237" s="53">
        <v>120146</v>
      </c>
      <c r="B237" s="53" t="s">
        <v>824</v>
      </c>
      <c r="C237" s="53">
        <v>955961</v>
      </c>
      <c r="D237" s="53">
        <v>43196</v>
      </c>
      <c r="E237" s="53">
        <v>301</v>
      </c>
      <c r="F237" s="53" t="s">
        <v>58</v>
      </c>
      <c r="G237" s="49">
        <v>44661</v>
      </c>
      <c r="H237" s="53" t="s">
        <v>81</v>
      </c>
      <c r="I237" s="53" t="s">
        <v>930</v>
      </c>
      <c r="J237" s="53">
        <v>1640</v>
      </c>
      <c r="K237" s="53" t="s">
        <v>56</v>
      </c>
      <c r="L237" s="53" t="s">
        <v>57</v>
      </c>
      <c r="M237" s="53">
        <v>11316</v>
      </c>
      <c r="N237" s="53" t="s">
        <v>1176</v>
      </c>
    </row>
    <row r="238" spans="1:14">
      <c r="A238" s="53">
        <v>120146</v>
      </c>
      <c r="B238" s="53" t="s">
        <v>841</v>
      </c>
      <c r="C238" s="53">
        <v>956505</v>
      </c>
      <c r="D238" s="53">
        <v>43652</v>
      </c>
      <c r="E238" s="53">
        <v>301</v>
      </c>
      <c r="F238" s="53" t="s">
        <v>58</v>
      </c>
      <c r="G238" s="49">
        <v>44662</v>
      </c>
      <c r="H238" s="53" t="s">
        <v>81</v>
      </c>
      <c r="I238" s="53" t="s">
        <v>931</v>
      </c>
      <c r="J238" s="53">
        <v>2000</v>
      </c>
      <c r="K238" s="53" t="s">
        <v>56</v>
      </c>
      <c r="L238" s="53" t="s">
        <v>57</v>
      </c>
      <c r="M238" s="53">
        <v>15138</v>
      </c>
      <c r="N238" s="53" t="s">
        <v>1177</v>
      </c>
    </row>
    <row r="239" spans="1:14">
      <c r="A239" s="53">
        <v>120146</v>
      </c>
      <c r="B239" s="53" t="s">
        <v>837</v>
      </c>
      <c r="C239" s="53">
        <v>956512</v>
      </c>
      <c r="D239" s="53">
        <v>43652</v>
      </c>
      <c r="E239" s="53">
        <v>301</v>
      </c>
      <c r="F239" s="53" t="s">
        <v>58</v>
      </c>
      <c r="G239" s="49">
        <v>44662</v>
      </c>
      <c r="H239" s="53" t="s">
        <v>81</v>
      </c>
      <c r="I239" s="53" t="s">
        <v>931</v>
      </c>
      <c r="J239" s="53">
        <v>2000</v>
      </c>
      <c r="K239" s="53" t="s">
        <v>56</v>
      </c>
      <c r="L239" s="53" t="s">
        <v>57</v>
      </c>
      <c r="M239" s="53">
        <v>15138</v>
      </c>
      <c r="N239" s="53" t="s">
        <v>1178</v>
      </c>
    </row>
    <row r="240" spans="1:14">
      <c r="A240" s="53">
        <v>120146</v>
      </c>
      <c r="B240" s="53" t="s">
        <v>857</v>
      </c>
      <c r="C240" s="53">
        <v>958656</v>
      </c>
      <c r="D240" s="53">
        <v>43652</v>
      </c>
      <c r="E240" s="53">
        <v>301</v>
      </c>
      <c r="F240" s="53" t="s">
        <v>58</v>
      </c>
      <c r="G240" s="49">
        <v>44669</v>
      </c>
      <c r="H240" s="53" t="s">
        <v>81</v>
      </c>
      <c r="I240" s="53" t="s">
        <v>932</v>
      </c>
      <c r="J240" s="53">
        <v>1600</v>
      </c>
      <c r="K240" s="53" t="s">
        <v>56</v>
      </c>
      <c r="L240" s="53" t="s">
        <v>57</v>
      </c>
      <c r="M240" s="53">
        <v>12110.4</v>
      </c>
      <c r="N240" s="53" t="s">
        <v>1179</v>
      </c>
    </row>
    <row r="241" spans="1:14">
      <c r="A241" s="53">
        <v>120146</v>
      </c>
      <c r="B241" s="53" t="s">
        <v>852</v>
      </c>
      <c r="C241" s="53">
        <v>958663</v>
      </c>
      <c r="D241" s="53">
        <v>43652</v>
      </c>
      <c r="E241" s="53">
        <v>301</v>
      </c>
      <c r="F241" s="53" t="s">
        <v>58</v>
      </c>
      <c r="G241" s="49">
        <v>44669</v>
      </c>
      <c r="H241" s="53" t="s">
        <v>81</v>
      </c>
      <c r="I241" s="53" t="s">
        <v>932</v>
      </c>
      <c r="J241" s="53">
        <v>1600</v>
      </c>
      <c r="K241" s="53" t="s">
        <v>56</v>
      </c>
      <c r="L241" s="53" t="s">
        <v>57</v>
      </c>
      <c r="M241" s="53">
        <v>12110.4</v>
      </c>
      <c r="N241" s="53" t="s">
        <v>1180</v>
      </c>
    </row>
    <row r="242" spans="1:14">
      <c r="A242" s="53">
        <v>120146</v>
      </c>
      <c r="B242" s="53" t="s">
        <v>865</v>
      </c>
      <c r="C242" s="53">
        <v>959160</v>
      </c>
      <c r="D242" s="53">
        <v>43652</v>
      </c>
      <c r="E242" s="53">
        <v>301</v>
      </c>
      <c r="F242" s="53" t="s">
        <v>58</v>
      </c>
      <c r="G242" s="49">
        <v>44670</v>
      </c>
      <c r="H242" s="53" t="s">
        <v>81</v>
      </c>
      <c r="I242" s="53" t="s">
        <v>932</v>
      </c>
      <c r="J242" s="53">
        <v>1666</v>
      </c>
      <c r="K242" s="53" t="s">
        <v>56</v>
      </c>
      <c r="L242" s="53" t="s">
        <v>57</v>
      </c>
      <c r="M242" s="53">
        <v>12609.954</v>
      </c>
      <c r="N242" s="53" t="s">
        <v>1181</v>
      </c>
    </row>
    <row r="243" spans="1:14">
      <c r="A243" s="53">
        <v>120146</v>
      </c>
      <c r="B243" s="53" t="s">
        <v>870</v>
      </c>
      <c r="C243" s="53">
        <v>959198</v>
      </c>
      <c r="D243" s="53">
        <v>43652</v>
      </c>
      <c r="E243" s="53">
        <v>301</v>
      </c>
      <c r="F243" s="53" t="s">
        <v>58</v>
      </c>
      <c r="G243" s="49">
        <v>44670</v>
      </c>
      <c r="H243" s="53" t="s">
        <v>81</v>
      </c>
      <c r="I243" s="53" t="s">
        <v>932</v>
      </c>
      <c r="J243" s="53">
        <v>1600</v>
      </c>
      <c r="K243" s="53" t="s">
        <v>56</v>
      </c>
      <c r="L243" s="53" t="s">
        <v>57</v>
      </c>
      <c r="M243" s="53">
        <v>12110.4</v>
      </c>
      <c r="N243" s="53" t="s">
        <v>1182</v>
      </c>
    </row>
    <row r="244" spans="1:14">
      <c r="A244" s="53">
        <v>120146</v>
      </c>
      <c r="B244" s="53" t="s">
        <v>904</v>
      </c>
      <c r="C244" s="53">
        <v>960885</v>
      </c>
      <c r="D244" s="53">
        <v>43652</v>
      </c>
      <c r="E244" s="53">
        <v>301</v>
      </c>
      <c r="F244" s="53" t="s">
        <v>58</v>
      </c>
      <c r="G244" s="49">
        <v>44675</v>
      </c>
      <c r="H244" s="53" t="s">
        <v>83</v>
      </c>
      <c r="I244" s="53" t="s">
        <v>932</v>
      </c>
      <c r="J244" s="53">
        <v>2000</v>
      </c>
      <c r="K244" s="53" t="s">
        <v>56</v>
      </c>
      <c r="L244" s="53" t="s">
        <v>57</v>
      </c>
      <c r="M244" s="53">
        <v>13842</v>
      </c>
      <c r="N244" s="53" t="s">
        <v>1183</v>
      </c>
    </row>
    <row r="245" spans="1:14">
      <c r="A245" s="53">
        <v>120146</v>
      </c>
      <c r="B245" s="53" t="s">
        <v>917</v>
      </c>
      <c r="C245" s="53">
        <v>961054</v>
      </c>
      <c r="D245" s="53">
        <v>43652</v>
      </c>
      <c r="E245" s="53">
        <v>301</v>
      </c>
      <c r="F245" s="53" t="s">
        <v>58</v>
      </c>
      <c r="G245" s="49">
        <v>44676</v>
      </c>
      <c r="H245" s="53" t="s">
        <v>83</v>
      </c>
      <c r="I245" s="53" t="s">
        <v>939</v>
      </c>
      <c r="J245" s="53">
        <v>2000</v>
      </c>
      <c r="K245" s="53" t="s">
        <v>56</v>
      </c>
      <c r="L245" s="53" t="s">
        <v>57</v>
      </c>
      <c r="M245" s="53">
        <v>13842</v>
      </c>
      <c r="N245" s="53" t="s">
        <v>1184</v>
      </c>
    </row>
    <row r="246" spans="1:14">
      <c r="A246" s="53">
        <v>120146</v>
      </c>
      <c r="B246" s="53" t="s">
        <v>918</v>
      </c>
      <c r="C246" s="53">
        <v>961060</v>
      </c>
      <c r="D246" s="53">
        <v>43652</v>
      </c>
      <c r="E246" s="53">
        <v>301</v>
      </c>
      <c r="F246" s="53" t="s">
        <v>58</v>
      </c>
      <c r="G246" s="49">
        <v>44676</v>
      </c>
      <c r="H246" s="53" t="s">
        <v>83</v>
      </c>
      <c r="I246" s="53" t="s">
        <v>939</v>
      </c>
      <c r="J246" s="53">
        <v>2000</v>
      </c>
      <c r="K246" s="53" t="s">
        <v>56</v>
      </c>
      <c r="L246" s="53" t="s">
        <v>57</v>
      </c>
      <c r="M246" s="53">
        <v>13842</v>
      </c>
      <c r="N246" s="53" t="s">
        <v>1185</v>
      </c>
    </row>
    <row r="247" spans="1:14">
      <c r="A247" s="53">
        <v>120146</v>
      </c>
      <c r="B247" s="53" t="s">
        <v>366</v>
      </c>
      <c r="C247" s="53">
        <v>882503</v>
      </c>
      <c r="D247" s="53">
        <v>41324</v>
      </c>
      <c r="E247" s="53">
        <v>301</v>
      </c>
      <c r="F247" s="53" t="s">
        <v>58</v>
      </c>
      <c r="G247" s="49">
        <v>44497</v>
      </c>
      <c r="H247" s="53" t="s">
        <v>79</v>
      </c>
      <c r="I247" s="53" t="s">
        <v>190</v>
      </c>
      <c r="J247" s="53">
        <v>2166</v>
      </c>
      <c r="K247" s="53" t="s">
        <v>56</v>
      </c>
      <c r="L247" s="53" t="s">
        <v>57</v>
      </c>
      <c r="M247" s="53">
        <v>11718.06</v>
      </c>
      <c r="N247" s="53" t="s">
        <v>1186</v>
      </c>
    </row>
    <row r="248" spans="1:14">
      <c r="A248" s="53">
        <v>120146</v>
      </c>
      <c r="B248" s="53" t="s">
        <v>357</v>
      </c>
      <c r="C248" s="53">
        <v>882672</v>
      </c>
      <c r="D248" s="53">
        <v>41324</v>
      </c>
      <c r="E248" s="53">
        <v>301</v>
      </c>
      <c r="F248" s="53" t="s">
        <v>58</v>
      </c>
      <c r="G248" s="49">
        <v>44497</v>
      </c>
      <c r="H248" s="53" t="s">
        <v>79</v>
      </c>
      <c r="I248" s="53" t="s">
        <v>190</v>
      </c>
      <c r="J248" s="53">
        <v>2166</v>
      </c>
      <c r="K248" s="53" t="s">
        <v>56</v>
      </c>
      <c r="L248" s="53" t="s">
        <v>57</v>
      </c>
      <c r="M248" s="53">
        <v>11718.06</v>
      </c>
      <c r="N248" s="53" t="s">
        <v>1187</v>
      </c>
    </row>
    <row r="249" spans="1:14">
      <c r="A249" s="53">
        <v>120146</v>
      </c>
      <c r="B249" s="53" t="s">
        <v>375</v>
      </c>
      <c r="C249" s="53">
        <v>897363</v>
      </c>
      <c r="D249" s="53">
        <v>41550</v>
      </c>
      <c r="E249" s="53">
        <v>301</v>
      </c>
      <c r="F249" s="53" t="s">
        <v>58</v>
      </c>
      <c r="G249" s="49">
        <v>44527</v>
      </c>
      <c r="H249" s="53" t="s">
        <v>84</v>
      </c>
      <c r="I249" s="53" t="s">
        <v>194</v>
      </c>
      <c r="J249" s="53">
        <v>2200</v>
      </c>
      <c r="K249" s="53" t="s">
        <v>56</v>
      </c>
      <c r="L249" s="53" t="s">
        <v>57</v>
      </c>
      <c r="M249" s="53">
        <v>11528</v>
      </c>
      <c r="N249" s="53" t="s">
        <v>1188</v>
      </c>
    </row>
    <row r="250" spans="1:14">
      <c r="A250" s="53">
        <v>120146</v>
      </c>
      <c r="B250" s="53" t="s">
        <v>373</v>
      </c>
      <c r="C250" s="53">
        <v>897372</v>
      </c>
      <c r="D250" s="53">
        <v>41550</v>
      </c>
      <c r="E250" s="53">
        <v>301</v>
      </c>
      <c r="F250" s="53" t="s">
        <v>58</v>
      </c>
      <c r="G250" s="49">
        <v>44527</v>
      </c>
      <c r="H250" s="53" t="s">
        <v>84</v>
      </c>
      <c r="I250" s="53" t="s">
        <v>194</v>
      </c>
      <c r="J250" s="53">
        <v>2200</v>
      </c>
      <c r="K250" s="53" t="s">
        <v>56</v>
      </c>
      <c r="L250" s="53" t="s">
        <v>57</v>
      </c>
      <c r="M250" s="53">
        <v>11528</v>
      </c>
      <c r="N250" s="53" t="s">
        <v>1189</v>
      </c>
    </row>
    <row r="251" spans="1:14">
      <c r="A251" s="53">
        <v>120146</v>
      </c>
      <c r="B251" s="53" t="s">
        <v>397</v>
      </c>
      <c r="C251" s="53">
        <v>914465</v>
      </c>
      <c r="D251" s="53">
        <v>41550</v>
      </c>
      <c r="E251" s="53">
        <v>301</v>
      </c>
      <c r="F251" s="53" t="s">
        <v>58</v>
      </c>
      <c r="G251" s="49">
        <v>44564</v>
      </c>
      <c r="H251" s="53" t="s">
        <v>84</v>
      </c>
      <c r="I251" s="53" t="s">
        <v>202</v>
      </c>
      <c r="J251" s="53">
        <v>2000</v>
      </c>
      <c r="K251" s="53" t="s">
        <v>56</v>
      </c>
      <c r="L251" s="53" t="s">
        <v>57</v>
      </c>
      <c r="M251" s="53">
        <v>10480</v>
      </c>
      <c r="N251" s="53" t="s">
        <v>1190</v>
      </c>
    </row>
    <row r="252" spans="1:14">
      <c r="A252" s="53">
        <v>120146</v>
      </c>
      <c r="B252" s="53" t="s">
        <v>403</v>
      </c>
      <c r="C252" s="53">
        <v>914921</v>
      </c>
      <c r="D252" s="53">
        <v>41550</v>
      </c>
      <c r="E252" s="53">
        <v>301</v>
      </c>
      <c r="F252" s="53" t="s">
        <v>58</v>
      </c>
      <c r="G252" s="49">
        <v>44565</v>
      </c>
      <c r="H252" s="53" t="s">
        <v>84</v>
      </c>
      <c r="I252" s="53" t="s">
        <v>202</v>
      </c>
      <c r="J252" s="53">
        <v>2000</v>
      </c>
      <c r="K252" s="53" t="s">
        <v>56</v>
      </c>
      <c r="L252" s="53" t="s">
        <v>57</v>
      </c>
      <c r="M252" s="53">
        <v>10480</v>
      </c>
      <c r="N252" s="53" t="s">
        <v>1191</v>
      </c>
    </row>
    <row r="253" spans="1:14">
      <c r="A253" s="53">
        <v>120146</v>
      </c>
      <c r="B253" s="53" t="s">
        <v>421</v>
      </c>
      <c r="C253" s="53">
        <v>915522</v>
      </c>
      <c r="D253" s="53">
        <v>41550</v>
      </c>
      <c r="E253" s="53">
        <v>301</v>
      </c>
      <c r="F253" s="53" t="s">
        <v>58</v>
      </c>
      <c r="G253" s="49">
        <v>44566</v>
      </c>
      <c r="H253" s="53" t="s">
        <v>84</v>
      </c>
      <c r="I253" s="53" t="s">
        <v>202</v>
      </c>
      <c r="J253" s="53">
        <v>2000</v>
      </c>
      <c r="K253" s="53" t="s">
        <v>56</v>
      </c>
      <c r="L253" s="53" t="s">
        <v>57</v>
      </c>
      <c r="M253" s="53">
        <v>10480</v>
      </c>
      <c r="N253" s="53" t="s">
        <v>1192</v>
      </c>
    </row>
    <row r="254" spans="1:14">
      <c r="A254" s="53">
        <v>120146</v>
      </c>
      <c r="B254" s="53" t="s">
        <v>445</v>
      </c>
      <c r="C254" s="53">
        <v>916730</v>
      </c>
      <c r="D254" s="53">
        <v>41550</v>
      </c>
      <c r="E254" s="53">
        <v>301</v>
      </c>
      <c r="F254" s="53" t="s">
        <v>58</v>
      </c>
      <c r="G254" s="49">
        <v>44568</v>
      </c>
      <c r="H254" s="53" t="s">
        <v>79</v>
      </c>
      <c r="I254" s="53" t="s">
        <v>202</v>
      </c>
      <c r="J254" s="53">
        <v>2200</v>
      </c>
      <c r="K254" s="53" t="s">
        <v>56</v>
      </c>
      <c r="L254" s="53" t="s">
        <v>57</v>
      </c>
      <c r="M254" s="53">
        <v>12911.8</v>
      </c>
      <c r="N254" s="53" t="s">
        <v>1193</v>
      </c>
    </row>
    <row r="255" spans="1:14">
      <c r="A255" s="53">
        <v>120146</v>
      </c>
      <c r="B255" s="53" t="s">
        <v>455</v>
      </c>
      <c r="C255" s="53">
        <v>917468</v>
      </c>
      <c r="D255" s="53">
        <v>41550</v>
      </c>
      <c r="E255" s="53">
        <v>301</v>
      </c>
      <c r="F255" s="53" t="s">
        <v>58</v>
      </c>
      <c r="G255" s="49">
        <v>44570</v>
      </c>
      <c r="H255" s="53" t="s">
        <v>79</v>
      </c>
      <c r="I255" s="53" t="s">
        <v>202</v>
      </c>
      <c r="J255" s="53">
        <v>2000</v>
      </c>
      <c r="K255" s="53" t="s">
        <v>56</v>
      </c>
      <c r="L255" s="53" t="s">
        <v>57</v>
      </c>
      <c r="M255" s="53">
        <v>11738</v>
      </c>
      <c r="N255" s="53" t="s">
        <v>1194</v>
      </c>
    </row>
    <row r="256" spans="1:14">
      <c r="A256" s="53">
        <v>120146</v>
      </c>
      <c r="B256" s="53" t="s">
        <v>469</v>
      </c>
      <c r="C256" s="53">
        <v>919567</v>
      </c>
      <c r="D256" s="53">
        <v>41550</v>
      </c>
      <c r="E256" s="53">
        <v>301</v>
      </c>
      <c r="F256" s="53" t="s">
        <v>58</v>
      </c>
      <c r="G256" s="49">
        <v>44573</v>
      </c>
      <c r="H256" s="53" t="s">
        <v>79</v>
      </c>
      <c r="I256" s="53" t="s">
        <v>203</v>
      </c>
      <c r="J256" s="53">
        <v>2000</v>
      </c>
      <c r="K256" s="53" t="s">
        <v>56</v>
      </c>
      <c r="L256" s="53" t="s">
        <v>57</v>
      </c>
      <c r="M256" s="53">
        <v>11738</v>
      </c>
      <c r="N256" s="53" t="s">
        <v>1195</v>
      </c>
    </row>
    <row r="257" spans="1:14">
      <c r="A257" s="53">
        <v>120146</v>
      </c>
      <c r="B257" s="53" t="s">
        <v>468</v>
      </c>
      <c r="C257" s="53">
        <v>919573</v>
      </c>
      <c r="D257" s="53">
        <v>41550</v>
      </c>
      <c r="E257" s="53">
        <v>301</v>
      </c>
      <c r="F257" s="53" t="s">
        <v>58</v>
      </c>
      <c r="G257" s="49">
        <v>44573</v>
      </c>
      <c r="H257" s="53" t="s">
        <v>79</v>
      </c>
      <c r="I257" s="53" t="s">
        <v>203</v>
      </c>
      <c r="J257" s="53">
        <v>2000</v>
      </c>
      <c r="K257" s="53" t="s">
        <v>56</v>
      </c>
      <c r="L257" s="53" t="s">
        <v>57</v>
      </c>
      <c r="M257" s="53">
        <v>11738</v>
      </c>
      <c r="N257" s="53" t="s">
        <v>1196</v>
      </c>
    </row>
    <row r="258" spans="1:14">
      <c r="A258" s="53">
        <v>120146</v>
      </c>
      <c r="B258" s="53" t="s">
        <v>467</v>
      </c>
      <c r="C258" s="53">
        <v>919598</v>
      </c>
      <c r="D258" s="53">
        <v>41550</v>
      </c>
      <c r="E258" s="53">
        <v>301</v>
      </c>
      <c r="F258" s="53" t="s">
        <v>58</v>
      </c>
      <c r="G258" s="49">
        <v>44573</v>
      </c>
      <c r="H258" s="53" t="s">
        <v>79</v>
      </c>
      <c r="I258" s="53" t="s">
        <v>203</v>
      </c>
      <c r="J258" s="53">
        <v>2000</v>
      </c>
      <c r="K258" s="53" t="s">
        <v>56</v>
      </c>
      <c r="L258" s="53" t="s">
        <v>57</v>
      </c>
      <c r="M258" s="53">
        <v>11738</v>
      </c>
      <c r="N258" s="53" t="s">
        <v>1197</v>
      </c>
    </row>
    <row r="259" spans="1:14">
      <c r="A259" s="53">
        <v>120146</v>
      </c>
      <c r="B259" s="53" t="s">
        <v>480</v>
      </c>
      <c r="C259" s="53">
        <v>920040</v>
      </c>
      <c r="D259" s="53">
        <v>41550</v>
      </c>
      <c r="E259" s="53">
        <v>301</v>
      </c>
      <c r="F259" s="53" t="s">
        <v>58</v>
      </c>
      <c r="G259" s="49">
        <v>44574</v>
      </c>
      <c r="H259" s="53" t="s">
        <v>79</v>
      </c>
      <c r="I259" s="53" t="s">
        <v>203</v>
      </c>
      <c r="J259" s="53">
        <v>2083</v>
      </c>
      <c r="K259" s="53" t="s">
        <v>56</v>
      </c>
      <c r="L259" s="53" t="s">
        <v>57</v>
      </c>
      <c r="M259" s="53">
        <v>12225.127</v>
      </c>
      <c r="N259" s="53" t="s">
        <v>1198</v>
      </c>
    </row>
    <row r="260" spans="1:14">
      <c r="A260" s="53">
        <v>120146</v>
      </c>
      <c r="B260" s="53" t="s">
        <v>475</v>
      </c>
      <c r="C260" s="53">
        <v>920043</v>
      </c>
      <c r="D260" s="53">
        <v>41550</v>
      </c>
      <c r="E260" s="53">
        <v>301</v>
      </c>
      <c r="F260" s="53" t="s">
        <v>58</v>
      </c>
      <c r="G260" s="49">
        <v>44574</v>
      </c>
      <c r="H260" s="53" t="s">
        <v>79</v>
      </c>
      <c r="I260" s="53" t="s">
        <v>203</v>
      </c>
      <c r="J260" s="53">
        <v>2083</v>
      </c>
      <c r="K260" s="53" t="s">
        <v>56</v>
      </c>
      <c r="L260" s="53" t="s">
        <v>57</v>
      </c>
      <c r="M260" s="53">
        <v>12225.127</v>
      </c>
      <c r="N260" s="53" t="s">
        <v>1199</v>
      </c>
    </row>
    <row r="261" spans="1:14">
      <c r="A261" s="53">
        <v>120146</v>
      </c>
      <c r="B261" s="53" t="s">
        <v>482</v>
      </c>
      <c r="C261" s="53">
        <v>920045</v>
      </c>
      <c r="D261" s="53">
        <v>41550</v>
      </c>
      <c r="E261" s="53">
        <v>301</v>
      </c>
      <c r="F261" s="53" t="s">
        <v>58</v>
      </c>
      <c r="G261" s="49">
        <v>44574</v>
      </c>
      <c r="H261" s="53" t="s">
        <v>79</v>
      </c>
      <c r="I261" s="53" t="s">
        <v>203</v>
      </c>
      <c r="J261" s="53">
        <v>2084</v>
      </c>
      <c r="K261" s="53" t="s">
        <v>56</v>
      </c>
      <c r="L261" s="53" t="s">
        <v>57</v>
      </c>
      <c r="M261" s="53">
        <v>12230.995999999999</v>
      </c>
      <c r="N261" s="53" t="s">
        <v>1200</v>
      </c>
    </row>
    <row r="262" spans="1:14">
      <c r="A262" s="53">
        <v>120146</v>
      </c>
      <c r="B262" s="53" t="s">
        <v>512</v>
      </c>
      <c r="C262" s="53">
        <v>922292</v>
      </c>
      <c r="D262" s="53">
        <v>42433</v>
      </c>
      <c r="E262" s="53">
        <v>301</v>
      </c>
      <c r="F262" s="53" t="s">
        <v>58</v>
      </c>
      <c r="G262" s="49">
        <v>44579</v>
      </c>
      <c r="H262" s="53" t="s">
        <v>80</v>
      </c>
      <c r="I262" s="53" t="s">
        <v>204</v>
      </c>
      <c r="J262" s="53">
        <v>1833</v>
      </c>
      <c r="K262" s="53" t="s">
        <v>56</v>
      </c>
      <c r="L262" s="53" t="s">
        <v>57</v>
      </c>
      <c r="M262" s="53">
        <v>11008.998</v>
      </c>
      <c r="N262" s="53" t="s">
        <v>1201</v>
      </c>
    </row>
    <row r="263" spans="1:14">
      <c r="A263" s="53">
        <v>120146</v>
      </c>
      <c r="B263" s="53" t="s">
        <v>564</v>
      </c>
      <c r="C263" s="53">
        <v>926816</v>
      </c>
      <c r="D263" s="53">
        <v>42433</v>
      </c>
      <c r="E263" s="53">
        <v>301</v>
      </c>
      <c r="F263" s="53" t="s">
        <v>58</v>
      </c>
      <c r="G263" s="49">
        <v>44588</v>
      </c>
      <c r="H263" s="53" t="s">
        <v>85</v>
      </c>
      <c r="I263" s="53" t="s">
        <v>205</v>
      </c>
      <c r="J263" s="53">
        <v>1500</v>
      </c>
      <c r="K263" s="53" t="s">
        <v>56</v>
      </c>
      <c r="L263" s="53" t="s">
        <v>57</v>
      </c>
      <c r="M263" s="53">
        <v>8016</v>
      </c>
      <c r="N263" s="53" t="s">
        <v>1202</v>
      </c>
    </row>
    <row r="264" spans="1:14">
      <c r="A264" s="53">
        <v>120146</v>
      </c>
      <c r="B264" s="53" t="s">
        <v>613</v>
      </c>
      <c r="C264" s="53">
        <v>940613</v>
      </c>
      <c r="D264" s="53">
        <v>42996</v>
      </c>
      <c r="E264" s="53">
        <v>301</v>
      </c>
      <c r="F264" s="53" t="s">
        <v>58</v>
      </c>
      <c r="G264" s="49">
        <v>44618</v>
      </c>
      <c r="H264" s="53" t="s">
        <v>78</v>
      </c>
      <c r="I264" s="53" t="s">
        <v>210</v>
      </c>
      <c r="J264" s="53">
        <v>1600</v>
      </c>
      <c r="K264" s="53" t="s">
        <v>56</v>
      </c>
      <c r="L264" s="53" t="s">
        <v>57</v>
      </c>
      <c r="M264" s="53">
        <v>10948.8</v>
      </c>
      <c r="N264" s="53" t="s">
        <v>1203</v>
      </c>
    </row>
    <row r="265" spans="1:14">
      <c r="A265" s="53">
        <v>120146</v>
      </c>
      <c r="B265" s="53" t="s">
        <v>622</v>
      </c>
      <c r="C265" s="53">
        <v>940624</v>
      </c>
      <c r="D265" s="53">
        <v>42996</v>
      </c>
      <c r="E265" s="53">
        <v>301</v>
      </c>
      <c r="F265" s="53" t="s">
        <v>58</v>
      </c>
      <c r="G265" s="49">
        <v>44618</v>
      </c>
      <c r="H265" s="53" t="s">
        <v>78</v>
      </c>
      <c r="I265" s="53" t="s">
        <v>210</v>
      </c>
      <c r="J265" s="53">
        <v>1600</v>
      </c>
      <c r="K265" s="53" t="s">
        <v>56</v>
      </c>
      <c r="L265" s="53" t="s">
        <v>57</v>
      </c>
      <c r="M265" s="53">
        <v>10948.8</v>
      </c>
      <c r="N265" s="53" t="s">
        <v>1204</v>
      </c>
    </row>
    <row r="266" spans="1:14">
      <c r="A266" s="53">
        <v>120146</v>
      </c>
      <c r="B266" s="53" t="s">
        <v>620</v>
      </c>
      <c r="C266" s="53">
        <v>940626</v>
      </c>
      <c r="D266" s="53">
        <v>42996</v>
      </c>
      <c r="E266" s="53">
        <v>301</v>
      </c>
      <c r="F266" s="53" t="s">
        <v>58</v>
      </c>
      <c r="G266" s="49">
        <v>44618</v>
      </c>
      <c r="H266" s="53" t="s">
        <v>78</v>
      </c>
      <c r="I266" s="53" t="s">
        <v>210</v>
      </c>
      <c r="J266" s="53">
        <v>1600</v>
      </c>
      <c r="K266" s="53" t="s">
        <v>56</v>
      </c>
      <c r="L266" s="53" t="s">
        <v>57</v>
      </c>
      <c r="M266" s="53">
        <v>10948.8</v>
      </c>
      <c r="N266" s="53" t="s">
        <v>1205</v>
      </c>
    </row>
    <row r="267" spans="1:14">
      <c r="A267" s="53">
        <v>120146</v>
      </c>
      <c r="B267" s="53" t="s">
        <v>634</v>
      </c>
      <c r="C267" s="53">
        <v>943375</v>
      </c>
      <c r="D267" s="53">
        <v>43118</v>
      </c>
      <c r="E267" s="53">
        <v>301</v>
      </c>
      <c r="F267" s="53" t="s">
        <v>58</v>
      </c>
      <c r="G267" s="49">
        <v>44626</v>
      </c>
      <c r="H267" s="53" t="s">
        <v>78</v>
      </c>
      <c r="I267" s="53" t="s">
        <v>937</v>
      </c>
      <c r="J267" s="53">
        <v>1500</v>
      </c>
      <c r="K267" s="53" t="s">
        <v>56</v>
      </c>
      <c r="L267" s="53" t="s">
        <v>57</v>
      </c>
      <c r="M267" s="53">
        <v>9994.5</v>
      </c>
      <c r="N267" s="53" t="s">
        <v>1206</v>
      </c>
    </row>
    <row r="268" spans="1:14">
      <c r="A268" s="53">
        <v>120146</v>
      </c>
      <c r="B268" s="53" t="s">
        <v>647</v>
      </c>
      <c r="C268" s="53">
        <v>944180</v>
      </c>
      <c r="D268" s="53">
        <v>43147</v>
      </c>
      <c r="E268" s="53">
        <v>301</v>
      </c>
      <c r="F268" s="53" t="s">
        <v>58</v>
      </c>
      <c r="G268" s="49">
        <v>44628</v>
      </c>
      <c r="H268" s="53" t="s">
        <v>78</v>
      </c>
      <c r="I268" s="53" t="s">
        <v>213</v>
      </c>
      <c r="J268" s="53">
        <v>1500</v>
      </c>
      <c r="K268" s="53" t="s">
        <v>56</v>
      </c>
      <c r="L268" s="53" t="s">
        <v>57</v>
      </c>
      <c r="M268" s="53">
        <v>9994.5</v>
      </c>
      <c r="N268" s="53" t="s">
        <v>1207</v>
      </c>
    </row>
    <row r="269" spans="1:14">
      <c r="A269" s="53">
        <v>120146</v>
      </c>
      <c r="B269" s="53" t="s">
        <v>648</v>
      </c>
      <c r="C269" s="53">
        <v>944190</v>
      </c>
      <c r="D269" s="53">
        <v>43147</v>
      </c>
      <c r="E269" s="53">
        <v>301</v>
      </c>
      <c r="F269" s="53" t="s">
        <v>58</v>
      </c>
      <c r="G269" s="49">
        <v>44628</v>
      </c>
      <c r="H269" s="53" t="s">
        <v>78</v>
      </c>
      <c r="I269" s="53" t="s">
        <v>213</v>
      </c>
      <c r="J269" s="53">
        <v>1500</v>
      </c>
      <c r="K269" s="53" t="s">
        <v>56</v>
      </c>
      <c r="L269" s="53" t="s">
        <v>57</v>
      </c>
      <c r="M269" s="53">
        <v>9994.5</v>
      </c>
      <c r="N269" s="53" t="s">
        <v>1208</v>
      </c>
    </row>
    <row r="270" spans="1:14">
      <c r="A270" s="53">
        <v>120146</v>
      </c>
      <c r="B270" s="53" t="s">
        <v>665</v>
      </c>
      <c r="C270" s="53">
        <v>944511</v>
      </c>
      <c r="D270" s="53">
        <v>43147</v>
      </c>
      <c r="E270" s="53">
        <v>301</v>
      </c>
      <c r="F270" s="53" t="s">
        <v>58</v>
      </c>
      <c r="G270" s="49">
        <v>44629</v>
      </c>
      <c r="H270" s="53" t="s">
        <v>82</v>
      </c>
      <c r="I270" s="53" t="s">
        <v>213</v>
      </c>
      <c r="J270" s="53">
        <v>1428</v>
      </c>
      <c r="K270" s="53" t="s">
        <v>56</v>
      </c>
      <c r="L270" s="53" t="s">
        <v>57</v>
      </c>
      <c r="M270" s="53">
        <v>9407.6640000000007</v>
      </c>
      <c r="N270" s="53" t="s">
        <v>1209</v>
      </c>
    </row>
    <row r="271" spans="1:14">
      <c r="A271" s="53">
        <v>120146</v>
      </c>
      <c r="B271" s="53" t="s">
        <v>655</v>
      </c>
      <c r="C271" s="53">
        <v>944579</v>
      </c>
      <c r="D271" s="53">
        <v>43147</v>
      </c>
      <c r="E271" s="53">
        <v>301</v>
      </c>
      <c r="F271" s="53" t="s">
        <v>58</v>
      </c>
      <c r="G271" s="49">
        <v>44629</v>
      </c>
      <c r="H271" s="53" t="s">
        <v>82</v>
      </c>
      <c r="I271" s="53" t="s">
        <v>213</v>
      </c>
      <c r="J271" s="53">
        <v>1750</v>
      </c>
      <c r="K271" s="53" t="s">
        <v>56</v>
      </c>
      <c r="L271" s="53" t="s">
        <v>57</v>
      </c>
      <c r="M271" s="53">
        <v>11529</v>
      </c>
      <c r="N271" s="53" t="s">
        <v>1210</v>
      </c>
    </row>
    <row r="272" spans="1:14">
      <c r="A272" s="53">
        <v>120146</v>
      </c>
      <c r="B272" s="53" t="s">
        <v>693</v>
      </c>
      <c r="C272" s="53">
        <v>945075</v>
      </c>
      <c r="D272" s="53">
        <v>43147</v>
      </c>
      <c r="E272" s="53">
        <v>301</v>
      </c>
      <c r="F272" s="53" t="s">
        <v>58</v>
      </c>
      <c r="G272" s="49">
        <v>44630</v>
      </c>
      <c r="H272" s="53" t="s">
        <v>78</v>
      </c>
      <c r="I272" s="53" t="s">
        <v>213</v>
      </c>
      <c r="J272" s="53">
        <v>793</v>
      </c>
      <c r="K272" s="53" t="s">
        <v>56</v>
      </c>
      <c r="L272" s="53" t="s">
        <v>57</v>
      </c>
      <c r="M272" s="53">
        <v>5283.759</v>
      </c>
      <c r="N272" s="53" t="s">
        <v>1211</v>
      </c>
    </row>
    <row r="273" spans="1:14">
      <c r="A273" s="53">
        <v>120146</v>
      </c>
      <c r="B273" s="53" t="s">
        <v>689</v>
      </c>
      <c r="C273" s="53">
        <v>945187</v>
      </c>
      <c r="D273" s="53">
        <v>43196</v>
      </c>
      <c r="E273" s="53">
        <v>301</v>
      </c>
      <c r="F273" s="53" t="s">
        <v>58</v>
      </c>
      <c r="G273" s="49">
        <v>44630</v>
      </c>
      <c r="H273" s="53" t="s">
        <v>82</v>
      </c>
      <c r="I273" s="53" t="s">
        <v>213</v>
      </c>
      <c r="J273" s="53">
        <v>550</v>
      </c>
      <c r="K273" s="53" t="s">
        <v>56</v>
      </c>
      <c r="L273" s="53" t="s">
        <v>57</v>
      </c>
      <c r="M273" s="53">
        <v>3623.4</v>
      </c>
      <c r="N273" s="53" t="s">
        <v>1212</v>
      </c>
    </row>
    <row r="274" spans="1:14">
      <c r="A274" s="53">
        <v>120146</v>
      </c>
      <c r="B274" s="53" t="s">
        <v>679</v>
      </c>
      <c r="C274" s="53">
        <v>945199</v>
      </c>
      <c r="D274" s="53">
        <v>43196</v>
      </c>
      <c r="E274" s="53">
        <v>301</v>
      </c>
      <c r="F274" s="53" t="s">
        <v>58</v>
      </c>
      <c r="G274" s="49">
        <v>44630</v>
      </c>
      <c r="H274" s="53" t="s">
        <v>82</v>
      </c>
      <c r="I274" s="53" t="s">
        <v>213</v>
      </c>
      <c r="J274" s="53">
        <v>546</v>
      </c>
      <c r="K274" s="53" t="s">
        <v>56</v>
      </c>
      <c r="L274" s="53" t="s">
        <v>57</v>
      </c>
      <c r="M274" s="53">
        <v>3597.0479999999998</v>
      </c>
      <c r="N274" s="53" t="s">
        <v>1213</v>
      </c>
    </row>
    <row r="275" spans="1:14">
      <c r="A275" s="53">
        <v>120146</v>
      </c>
      <c r="B275" s="53" t="s">
        <v>707</v>
      </c>
      <c r="C275" s="53">
        <v>951387</v>
      </c>
      <c r="D275" s="53">
        <v>43196</v>
      </c>
      <c r="E275" s="53">
        <v>301</v>
      </c>
      <c r="F275" s="53" t="s">
        <v>58</v>
      </c>
      <c r="G275" s="49">
        <v>44648</v>
      </c>
      <c r="H275" s="53" t="s">
        <v>82</v>
      </c>
      <c r="I275" s="53" t="s">
        <v>938</v>
      </c>
      <c r="J275" s="53">
        <v>2000</v>
      </c>
      <c r="K275" s="53" t="s">
        <v>56</v>
      </c>
      <c r="L275" s="53" t="s">
        <v>57</v>
      </c>
      <c r="M275" s="53">
        <v>13176</v>
      </c>
      <c r="N275" s="53" t="s">
        <v>1214</v>
      </c>
    </row>
    <row r="276" spans="1:14">
      <c r="A276" s="53">
        <v>120146</v>
      </c>
      <c r="B276" s="53" t="s">
        <v>710</v>
      </c>
      <c r="C276" s="53">
        <v>951401</v>
      </c>
      <c r="D276" s="53">
        <v>43196</v>
      </c>
      <c r="E276" s="53">
        <v>301</v>
      </c>
      <c r="F276" s="53" t="s">
        <v>58</v>
      </c>
      <c r="G276" s="49">
        <v>44648</v>
      </c>
      <c r="H276" s="53" t="s">
        <v>82</v>
      </c>
      <c r="I276" s="53" t="s">
        <v>938</v>
      </c>
      <c r="J276" s="53">
        <v>2000</v>
      </c>
      <c r="K276" s="53" t="s">
        <v>56</v>
      </c>
      <c r="L276" s="53" t="s">
        <v>57</v>
      </c>
      <c r="M276" s="53">
        <v>13176</v>
      </c>
      <c r="N276" s="53" t="s">
        <v>1215</v>
      </c>
    </row>
    <row r="277" spans="1:14">
      <c r="A277" s="53">
        <v>120146</v>
      </c>
      <c r="B277" s="53" t="s">
        <v>728</v>
      </c>
      <c r="C277" s="53">
        <v>951807</v>
      </c>
      <c r="D277" s="53">
        <v>43196</v>
      </c>
      <c r="E277" s="53">
        <v>301</v>
      </c>
      <c r="F277" s="53" t="s">
        <v>58</v>
      </c>
      <c r="G277" s="49">
        <v>44649</v>
      </c>
      <c r="H277" s="53" t="s">
        <v>82</v>
      </c>
      <c r="I277" s="53" t="s">
        <v>938</v>
      </c>
      <c r="J277" s="53">
        <v>2000</v>
      </c>
      <c r="K277" s="53" t="s">
        <v>56</v>
      </c>
      <c r="L277" s="53" t="s">
        <v>57</v>
      </c>
      <c r="M277" s="53">
        <v>13176</v>
      </c>
      <c r="N277" s="53" t="s">
        <v>1216</v>
      </c>
    </row>
    <row r="278" spans="1:14">
      <c r="A278" s="53">
        <v>120146</v>
      </c>
      <c r="B278" s="53" t="s">
        <v>734</v>
      </c>
      <c r="C278" s="53">
        <v>952172</v>
      </c>
      <c r="D278" s="53">
        <v>43196</v>
      </c>
      <c r="E278" s="53">
        <v>301</v>
      </c>
      <c r="F278" s="53" t="s">
        <v>58</v>
      </c>
      <c r="G278" s="49">
        <v>44650</v>
      </c>
      <c r="H278" s="53" t="s">
        <v>82</v>
      </c>
      <c r="I278" s="53" t="s">
        <v>938</v>
      </c>
      <c r="J278" s="53">
        <v>2000</v>
      </c>
      <c r="K278" s="53" t="s">
        <v>56</v>
      </c>
      <c r="L278" s="53" t="s">
        <v>57</v>
      </c>
      <c r="M278" s="53">
        <v>13176</v>
      </c>
      <c r="N278" s="53" t="s">
        <v>1217</v>
      </c>
    </row>
    <row r="279" spans="1:14">
      <c r="A279" s="53">
        <v>120146</v>
      </c>
      <c r="B279" s="53" t="s">
        <v>775</v>
      </c>
      <c r="C279" s="53">
        <v>954673</v>
      </c>
      <c r="D279" s="53">
        <v>43196</v>
      </c>
      <c r="E279" s="53">
        <v>301</v>
      </c>
      <c r="F279" s="53" t="s">
        <v>58</v>
      </c>
      <c r="G279" s="49">
        <v>44657</v>
      </c>
      <c r="H279" s="53" t="s">
        <v>85</v>
      </c>
      <c r="I279" s="53" t="s">
        <v>930</v>
      </c>
      <c r="J279" s="53">
        <v>1600</v>
      </c>
      <c r="K279" s="53" t="s">
        <v>56</v>
      </c>
      <c r="L279" s="53" t="s">
        <v>57</v>
      </c>
      <c r="M279" s="53">
        <v>9876.7999999999993</v>
      </c>
      <c r="N279" s="53" t="s">
        <v>1218</v>
      </c>
    </row>
    <row r="280" spans="1:14">
      <c r="A280" s="53">
        <v>120146</v>
      </c>
      <c r="B280" s="53" t="s">
        <v>812</v>
      </c>
      <c r="C280" s="53">
        <v>955330</v>
      </c>
      <c r="D280" s="53">
        <v>43196</v>
      </c>
      <c r="E280" s="53">
        <v>301</v>
      </c>
      <c r="F280" s="53" t="s">
        <v>58</v>
      </c>
      <c r="G280" s="49">
        <v>44659</v>
      </c>
      <c r="H280" s="53" t="s">
        <v>85</v>
      </c>
      <c r="I280" s="53" t="s">
        <v>930</v>
      </c>
      <c r="J280" s="53">
        <v>2000</v>
      </c>
      <c r="K280" s="53" t="s">
        <v>56</v>
      </c>
      <c r="L280" s="53" t="s">
        <v>57</v>
      </c>
      <c r="M280" s="53">
        <v>12346</v>
      </c>
      <c r="N280" s="53" t="s">
        <v>1219</v>
      </c>
    </row>
    <row r="281" spans="1:14">
      <c r="A281" s="53">
        <v>120146</v>
      </c>
      <c r="B281" s="53" t="s">
        <v>798</v>
      </c>
      <c r="C281" s="53">
        <v>955433</v>
      </c>
      <c r="D281" s="53">
        <v>43196</v>
      </c>
      <c r="E281" s="53">
        <v>301</v>
      </c>
      <c r="F281" s="53" t="s">
        <v>58</v>
      </c>
      <c r="G281" s="49">
        <v>44659</v>
      </c>
      <c r="H281" s="53" t="s">
        <v>85</v>
      </c>
      <c r="I281" s="53" t="s">
        <v>930</v>
      </c>
      <c r="J281" s="53">
        <v>1935</v>
      </c>
      <c r="K281" s="53" t="s">
        <v>56</v>
      </c>
      <c r="L281" s="53" t="s">
        <v>57</v>
      </c>
      <c r="M281" s="53">
        <v>11944.754999999999</v>
      </c>
      <c r="N281" s="53" t="s">
        <v>1220</v>
      </c>
    </row>
    <row r="282" spans="1:14">
      <c r="A282" s="53">
        <v>120146</v>
      </c>
      <c r="B282" s="53" t="s">
        <v>823</v>
      </c>
      <c r="C282" s="53">
        <v>955964</v>
      </c>
      <c r="D282" s="53">
        <v>43196</v>
      </c>
      <c r="E282" s="53">
        <v>301</v>
      </c>
      <c r="F282" s="53" t="s">
        <v>58</v>
      </c>
      <c r="G282" s="49">
        <v>44661</v>
      </c>
      <c r="H282" s="53" t="s">
        <v>81</v>
      </c>
      <c r="I282" s="53" t="s">
        <v>930</v>
      </c>
      <c r="J282" s="53">
        <v>1640</v>
      </c>
      <c r="K282" s="53" t="s">
        <v>56</v>
      </c>
      <c r="L282" s="53" t="s">
        <v>57</v>
      </c>
      <c r="M282" s="53">
        <v>11316</v>
      </c>
      <c r="N282" s="53" t="s">
        <v>1221</v>
      </c>
    </row>
    <row r="283" spans="1:14">
      <c r="A283" s="53">
        <v>120146</v>
      </c>
      <c r="B283" s="53" t="s">
        <v>820</v>
      </c>
      <c r="C283" s="53">
        <v>955965</v>
      </c>
      <c r="D283" s="53">
        <v>43196</v>
      </c>
      <c r="E283" s="53">
        <v>301</v>
      </c>
      <c r="F283" s="53" t="s">
        <v>58</v>
      </c>
      <c r="G283" s="49">
        <v>44661</v>
      </c>
      <c r="H283" s="53" t="s">
        <v>81</v>
      </c>
      <c r="I283" s="53" t="s">
        <v>930</v>
      </c>
      <c r="J283" s="53">
        <v>1640</v>
      </c>
      <c r="K283" s="53" t="s">
        <v>56</v>
      </c>
      <c r="L283" s="53" t="s">
        <v>57</v>
      </c>
      <c r="M283" s="53">
        <v>11316</v>
      </c>
      <c r="N283" s="53" t="s">
        <v>1222</v>
      </c>
    </row>
    <row r="284" spans="1:14">
      <c r="A284" s="53">
        <v>120146</v>
      </c>
      <c r="B284" s="53" t="s">
        <v>832</v>
      </c>
      <c r="C284" s="53">
        <v>956516</v>
      </c>
      <c r="D284" s="53">
        <v>43652</v>
      </c>
      <c r="E284" s="53">
        <v>301</v>
      </c>
      <c r="F284" s="53" t="s">
        <v>58</v>
      </c>
      <c r="G284" s="49">
        <v>44662</v>
      </c>
      <c r="H284" s="53" t="s">
        <v>81</v>
      </c>
      <c r="I284" s="53" t="s">
        <v>931</v>
      </c>
      <c r="J284" s="53">
        <v>1000</v>
      </c>
      <c r="K284" s="53" t="s">
        <v>56</v>
      </c>
      <c r="L284" s="53" t="s">
        <v>57</v>
      </c>
      <c r="M284" s="53">
        <v>7569</v>
      </c>
      <c r="N284" s="53" t="s">
        <v>1223</v>
      </c>
    </row>
    <row r="285" spans="1:14">
      <c r="A285" s="53">
        <v>120146</v>
      </c>
      <c r="B285" s="53" t="s">
        <v>848</v>
      </c>
      <c r="C285" s="53">
        <v>958603</v>
      </c>
      <c r="D285" s="53">
        <v>43652</v>
      </c>
      <c r="E285" s="53">
        <v>301</v>
      </c>
      <c r="F285" s="53" t="s">
        <v>58</v>
      </c>
      <c r="G285" s="49">
        <v>44669</v>
      </c>
      <c r="H285" s="53" t="s">
        <v>81</v>
      </c>
      <c r="I285" s="53" t="s">
        <v>932</v>
      </c>
      <c r="J285" s="53">
        <v>2000</v>
      </c>
      <c r="K285" s="53" t="s">
        <v>56</v>
      </c>
      <c r="L285" s="53" t="s">
        <v>57</v>
      </c>
      <c r="M285" s="53">
        <v>15138</v>
      </c>
      <c r="N285" s="53" t="s">
        <v>1224</v>
      </c>
    </row>
    <row r="286" spans="1:14">
      <c r="A286" s="53">
        <v>120146</v>
      </c>
      <c r="B286" s="53" t="s">
        <v>871</v>
      </c>
      <c r="C286" s="53">
        <v>959178</v>
      </c>
      <c r="D286" s="53">
        <v>43652</v>
      </c>
      <c r="E286" s="53">
        <v>301</v>
      </c>
      <c r="F286" s="53" t="s">
        <v>58</v>
      </c>
      <c r="G286" s="49">
        <v>44670</v>
      </c>
      <c r="H286" s="53" t="s">
        <v>81</v>
      </c>
      <c r="I286" s="53" t="s">
        <v>932</v>
      </c>
      <c r="J286" s="53">
        <v>1600</v>
      </c>
      <c r="K286" s="53" t="s">
        <v>56</v>
      </c>
      <c r="L286" s="53" t="s">
        <v>57</v>
      </c>
      <c r="M286" s="53">
        <v>12110.4</v>
      </c>
      <c r="N286" s="53" t="s">
        <v>1225</v>
      </c>
    </row>
    <row r="287" spans="1:14">
      <c r="A287" s="53">
        <v>120146</v>
      </c>
      <c r="B287" s="53" t="s">
        <v>913</v>
      </c>
      <c r="C287" s="53">
        <v>961053</v>
      </c>
      <c r="D287" s="53">
        <v>43652</v>
      </c>
      <c r="E287" s="53">
        <v>301</v>
      </c>
      <c r="F287" s="53" t="s">
        <v>58</v>
      </c>
      <c r="G287" s="49">
        <v>44676</v>
      </c>
      <c r="H287" s="53" t="s">
        <v>83</v>
      </c>
      <c r="I287" s="53" t="s">
        <v>939</v>
      </c>
      <c r="J287" s="53">
        <v>2000</v>
      </c>
      <c r="K287" s="53" t="s">
        <v>56</v>
      </c>
      <c r="L287" s="53" t="s">
        <v>57</v>
      </c>
      <c r="M287" s="53">
        <v>13842</v>
      </c>
      <c r="N287" s="53" t="s">
        <v>1226</v>
      </c>
    </row>
    <row r="288" spans="1:14">
      <c r="A288" s="53">
        <v>120146</v>
      </c>
      <c r="B288" s="53" t="s">
        <v>384</v>
      </c>
      <c r="C288" s="53">
        <v>897353</v>
      </c>
      <c r="D288" s="53">
        <v>41550</v>
      </c>
      <c r="E288" s="53">
        <v>301</v>
      </c>
      <c r="F288" s="53" t="s">
        <v>58</v>
      </c>
      <c r="G288" s="49">
        <v>44527</v>
      </c>
      <c r="H288" s="53" t="s">
        <v>84</v>
      </c>
      <c r="I288" s="53" t="s">
        <v>194</v>
      </c>
      <c r="J288" s="53">
        <v>2500</v>
      </c>
      <c r="K288" s="53" t="s">
        <v>56</v>
      </c>
      <c r="L288" s="53" t="s">
        <v>57</v>
      </c>
      <c r="M288" s="53">
        <v>13100</v>
      </c>
      <c r="N288" s="53" t="s">
        <v>1227</v>
      </c>
    </row>
    <row r="289" spans="1:14">
      <c r="A289" s="53">
        <v>120146</v>
      </c>
      <c r="B289" s="53" t="s">
        <v>380</v>
      </c>
      <c r="C289" s="53">
        <v>897378</v>
      </c>
      <c r="D289" s="53">
        <v>41550</v>
      </c>
      <c r="E289" s="53">
        <v>301</v>
      </c>
      <c r="F289" s="53" t="s">
        <v>58</v>
      </c>
      <c r="G289" s="49">
        <v>44527</v>
      </c>
      <c r="H289" s="53" t="s">
        <v>84</v>
      </c>
      <c r="I289" s="53" t="s">
        <v>194</v>
      </c>
      <c r="J289" s="53">
        <v>2200</v>
      </c>
      <c r="K289" s="53" t="s">
        <v>56</v>
      </c>
      <c r="L289" s="53" t="s">
        <v>57</v>
      </c>
      <c r="M289" s="53">
        <v>11528</v>
      </c>
      <c r="N289" s="53" t="s">
        <v>1228</v>
      </c>
    </row>
    <row r="290" spans="1:14">
      <c r="A290" s="53">
        <v>120146</v>
      </c>
      <c r="B290" s="53" t="s">
        <v>398</v>
      </c>
      <c r="C290" s="53">
        <v>914431</v>
      </c>
      <c r="D290" s="53">
        <v>41550</v>
      </c>
      <c r="E290" s="53">
        <v>301</v>
      </c>
      <c r="F290" s="53" t="s">
        <v>58</v>
      </c>
      <c r="G290" s="49">
        <v>44564</v>
      </c>
      <c r="H290" s="53" t="s">
        <v>84</v>
      </c>
      <c r="I290" s="53" t="s">
        <v>202</v>
      </c>
      <c r="J290" s="53">
        <v>2000</v>
      </c>
      <c r="K290" s="53" t="s">
        <v>56</v>
      </c>
      <c r="L290" s="53" t="s">
        <v>57</v>
      </c>
      <c r="M290" s="53">
        <v>10480</v>
      </c>
      <c r="N290" s="53" t="s">
        <v>1229</v>
      </c>
    </row>
    <row r="291" spans="1:14">
      <c r="A291" s="53">
        <v>120146</v>
      </c>
      <c r="B291" s="53" t="s">
        <v>452</v>
      </c>
      <c r="C291" s="53">
        <v>917471</v>
      </c>
      <c r="D291" s="53">
        <v>41550</v>
      </c>
      <c r="E291" s="53">
        <v>301</v>
      </c>
      <c r="F291" s="53" t="s">
        <v>58</v>
      </c>
      <c r="G291" s="49">
        <v>44570</v>
      </c>
      <c r="H291" s="53" t="s">
        <v>79</v>
      </c>
      <c r="I291" s="53" t="s">
        <v>202</v>
      </c>
      <c r="J291" s="53">
        <v>2000</v>
      </c>
      <c r="K291" s="53" t="s">
        <v>56</v>
      </c>
      <c r="L291" s="53" t="s">
        <v>57</v>
      </c>
      <c r="M291" s="53">
        <v>11738</v>
      </c>
      <c r="N291" s="53" t="s">
        <v>1230</v>
      </c>
    </row>
    <row r="292" spans="1:14">
      <c r="A292" s="53">
        <v>120146</v>
      </c>
      <c r="B292" s="53" t="s">
        <v>447</v>
      </c>
      <c r="C292" s="53">
        <v>917473</v>
      </c>
      <c r="D292" s="53">
        <v>41550</v>
      </c>
      <c r="E292" s="53">
        <v>301</v>
      </c>
      <c r="F292" s="53" t="s">
        <v>58</v>
      </c>
      <c r="G292" s="49">
        <v>44570</v>
      </c>
      <c r="H292" s="53" t="s">
        <v>79</v>
      </c>
      <c r="I292" s="53" t="s">
        <v>202</v>
      </c>
      <c r="J292" s="53">
        <v>2000</v>
      </c>
      <c r="K292" s="53" t="s">
        <v>56</v>
      </c>
      <c r="L292" s="53" t="s">
        <v>57</v>
      </c>
      <c r="M292" s="53">
        <v>11738</v>
      </c>
      <c r="N292" s="53" t="s">
        <v>1231</v>
      </c>
    </row>
    <row r="293" spans="1:14">
      <c r="A293" s="53">
        <v>120146</v>
      </c>
      <c r="B293" s="53" t="s">
        <v>481</v>
      </c>
      <c r="C293" s="53">
        <v>920058</v>
      </c>
      <c r="D293" s="53">
        <v>41550</v>
      </c>
      <c r="E293" s="53">
        <v>301</v>
      </c>
      <c r="F293" s="53" t="s">
        <v>58</v>
      </c>
      <c r="G293" s="49">
        <v>44574</v>
      </c>
      <c r="H293" s="53" t="s">
        <v>79</v>
      </c>
      <c r="I293" s="53" t="s">
        <v>203</v>
      </c>
      <c r="J293" s="53">
        <v>2084</v>
      </c>
      <c r="K293" s="53" t="s">
        <v>56</v>
      </c>
      <c r="L293" s="53" t="s">
        <v>57</v>
      </c>
      <c r="M293" s="53">
        <v>12230.995999999999</v>
      </c>
      <c r="N293" s="53" t="s">
        <v>1232</v>
      </c>
    </row>
    <row r="294" spans="1:14">
      <c r="A294" s="53">
        <v>120146</v>
      </c>
      <c r="B294" s="53" t="s">
        <v>473</v>
      </c>
      <c r="C294" s="53">
        <v>920229</v>
      </c>
      <c r="D294" s="53">
        <v>41550</v>
      </c>
      <c r="E294" s="53">
        <v>301</v>
      </c>
      <c r="F294" s="53" t="s">
        <v>58</v>
      </c>
      <c r="G294" s="49">
        <v>44574</v>
      </c>
      <c r="H294" s="53" t="s">
        <v>80</v>
      </c>
      <c r="I294" s="53" t="s">
        <v>203</v>
      </c>
      <c r="J294" s="53">
        <v>2166</v>
      </c>
      <c r="K294" s="53" t="s">
        <v>56</v>
      </c>
      <c r="L294" s="53" t="s">
        <v>57</v>
      </c>
      <c r="M294" s="53">
        <v>11118.078</v>
      </c>
      <c r="N294" s="53" t="s">
        <v>1233</v>
      </c>
    </row>
    <row r="295" spans="1:14">
      <c r="A295" s="53">
        <v>120146</v>
      </c>
      <c r="B295" s="53" t="s">
        <v>488</v>
      </c>
      <c r="C295" s="53">
        <v>921109</v>
      </c>
      <c r="D295" s="53">
        <v>42433</v>
      </c>
      <c r="E295" s="53">
        <v>301</v>
      </c>
      <c r="F295" s="53" t="s">
        <v>58</v>
      </c>
      <c r="G295" s="49">
        <v>44576</v>
      </c>
      <c r="H295" s="53" t="s">
        <v>80</v>
      </c>
      <c r="I295" s="53" t="s">
        <v>203</v>
      </c>
      <c r="J295" s="53">
        <v>1833</v>
      </c>
      <c r="K295" s="53" t="s">
        <v>56</v>
      </c>
      <c r="L295" s="53" t="s">
        <v>57</v>
      </c>
      <c r="M295" s="53">
        <v>11008.998</v>
      </c>
      <c r="N295" s="53" t="s">
        <v>1234</v>
      </c>
    </row>
    <row r="296" spans="1:14">
      <c r="A296" s="53">
        <v>120146</v>
      </c>
      <c r="B296" s="53" t="s">
        <v>507</v>
      </c>
      <c r="C296" s="53">
        <v>921527</v>
      </c>
      <c r="D296" s="53">
        <v>42433</v>
      </c>
      <c r="E296" s="53">
        <v>301</v>
      </c>
      <c r="F296" s="53" t="s">
        <v>58</v>
      </c>
      <c r="G296" s="49">
        <v>44578</v>
      </c>
      <c r="H296" s="53" t="s">
        <v>80</v>
      </c>
      <c r="I296" s="53" t="s">
        <v>204</v>
      </c>
      <c r="J296" s="53">
        <v>2000</v>
      </c>
      <c r="K296" s="53" t="s">
        <v>56</v>
      </c>
      <c r="L296" s="53" t="s">
        <v>57</v>
      </c>
      <c r="M296" s="53">
        <v>12012</v>
      </c>
      <c r="N296" s="53" t="s">
        <v>1235</v>
      </c>
    </row>
    <row r="297" spans="1:14">
      <c r="A297" s="53">
        <v>120146</v>
      </c>
      <c r="B297" s="53" t="s">
        <v>508</v>
      </c>
      <c r="C297" s="53">
        <v>921529</v>
      </c>
      <c r="D297" s="53">
        <v>42433</v>
      </c>
      <c r="E297" s="53">
        <v>301</v>
      </c>
      <c r="F297" s="53" t="s">
        <v>58</v>
      </c>
      <c r="G297" s="49">
        <v>44578</v>
      </c>
      <c r="H297" s="53" t="s">
        <v>80</v>
      </c>
      <c r="I297" s="53" t="s">
        <v>204</v>
      </c>
      <c r="J297" s="53">
        <v>2000</v>
      </c>
      <c r="K297" s="53" t="s">
        <v>56</v>
      </c>
      <c r="L297" s="53" t="s">
        <v>57</v>
      </c>
      <c r="M297" s="53">
        <v>12012</v>
      </c>
      <c r="N297" s="53" t="s">
        <v>1236</v>
      </c>
    </row>
    <row r="298" spans="1:14">
      <c r="A298" s="53">
        <v>120146</v>
      </c>
      <c r="B298" s="53" t="s">
        <v>503</v>
      </c>
      <c r="C298" s="53">
        <v>921531</v>
      </c>
      <c r="D298" s="53">
        <v>42433</v>
      </c>
      <c r="E298" s="53">
        <v>301</v>
      </c>
      <c r="F298" s="53" t="s">
        <v>58</v>
      </c>
      <c r="G298" s="49">
        <v>44578</v>
      </c>
      <c r="H298" s="53" t="s">
        <v>80</v>
      </c>
      <c r="I298" s="53" t="s">
        <v>204</v>
      </c>
      <c r="J298" s="53">
        <v>1833</v>
      </c>
      <c r="K298" s="53" t="s">
        <v>56</v>
      </c>
      <c r="L298" s="53" t="s">
        <v>57</v>
      </c>
      <c r="M298" s="53">
        <v>11008.998</v>
      </c>
      <c r="N298" s="53" t="s">
        <v>1237</v>
      </c>
    </row>
    <row r="299" spans="1:14">
      <c r="A299" s="53">
        <v>120146</v>
      </c>
      <c r="B299" s="53" t="s">
        <v>522</v>
      </c>
      <c r="C299" s="53">
        <v>922896</v>
      </c>
      <c r="D299" s="53">
        <v>42433</v>
      </c>
      <c r="E299" s="53">
        <v>301</v>
      </c>
      <c r="F299" s="53" t="s">
        <v>58</v>
      </c>
      <c r="G299" s="49">
        <v>44580</v>
      </c>
      <c r="H299" s="53" t="s">
        <v>80</v>
      </c>
      <c r="I299" s="53" t="s">
        <v>204</v>
      </c>
      <c r="J299" s="53">
        <v>1666</v>
      </c>
      <c r="K299" s="53" t="s">
        <v>56</v>
      </c>
      <c r="L299" s="53" t="s">
        <v>57</v>
      </c>
      <c r="M299" s="53">
        <v>10005.995999999999</v>
      </c>
      <c r="N299" s="53" t="s">
        <v>1238</v>
      </c>
    </row>
    <row r="300" spans="1:14">
      <c r="A300" s="53">
        <v>120146</v>
      </c>
      <c r="B300" s="53" t="s">
        <v>531</v>
      </c>
      <c r="C300" s="53">
        <v>923501</v>
      </c>
      <c r="D300" s="53">
        <v>42433</v>
      </c>
      <c r="E300" s="53">
        <v>301</v>
      </c>
      <c r="F300" s="53" t="s">
        <v>58</v>
      </c>
      <c r="G300" s="49">
        <v>44581</v>
      </c>
      <c r="H300" s="53" t="s">
        <v>80</v>
      </c>
      <c r="I300" s="53" t="s">
        <v>204</v>
      </c>
      <c r="J300" s="53">
        <v>1667</v>
      </c>
      <c r="K300" s="53" t="s">
        <v>56</v>
      </c>
      <c r="L300" s="53" t="s">
        <v>57</v>
      </c>
      <c r="M300" s="53">
        <v>10012.002</v>
      </c>
      <c r="N300" s="53" t="s">
        <v>1239</v>
      </c>
    </row>
    <row r="301" spans="1:14">
      <c r="A301" s="53">
        <v>120146</v>
      </c>
      <c r="B301" s="53" t="s">
        <v>550</v>
      </c>
      <c r="C301" s="53">
        <v>924682</v>
      </c>
      <c r="D301" s="53">
        <v>42433</v>
      </c>
      <c r="E301" s="53">
        <v>301</v>
      </c>
      <c r="F301" s="53" t="s">
        <v>58</v>
      </c>
      <c r="G301" s="49">
        <v>44583</v>
      </c>
      <c r="H301" s="53" t="s">
        <v>78</v>
      </c>
      <c r="I301" s="53" t="s">
        <v>204</v>
      </c>
      <c r="J301" s="53">
        <v>1500</v>
      </c>
      <c r="K301" s="53" t="s">
        <v>56</v>
      </c>
      <c r="L301" s="53" t="s">
        <v>57</v>
      </c>
      <c r="M301" s="53">
        <v>8496</v>
      </c>
      <c r="N301" s="53" t="s">
        <v>1240</v>
      </c>
    </row>
    <row r="302" spans="1:14">
      <c r="A302" s="53">
        <v>120146</v>
      </c>
      <c r="B302" s="53" t="s">
        <v>546</v>
      </c>
      <c r="C302" s="53">
        <v>924704</v>
      </c>
      <c r="D302" s="53">
        <v>42433</v>
      </c>
      <c r="E302" s="53">
        <v>301</v>
      </c>
      <c r="F302" s="53" t="s">
        <v>58</v>
      </c>
      <c r="G302" s="49">
        <v>44583</v>
      </c>
      <c r="H302" s="53" t="s">
        <v>78</v>
      </c>
      <c r="I302" s="53" t="s">
        <v>204</v>
      </c>
      <c r="J302" s="53">
        <v>1667</v>
      </c>
      <c r="K302" s="53" t="s">
        <v>56</v>
      </c>
      <c r="L302" s="53" t="s">
        <v>57</v>
      </c>
      <c r="M302" s="53">
        <v>9441.8880000000008</v>
      </c>
      <c r="N302" s="53" t="s">
        <v>1241</v>
      </c>
    </row>
    <row r="303" spans="1:14">
      <c r="A303" s="53">
        <v>120146</v>
      </c>
      <c r="B303" s="53" t="s">
        <v>583</v>
      </c>
      <c r="C303" s="53">
        <v>934653</v>
      </c>
      <c r="D303" s="53">
        <v>42433</v>
      </c>
      <c r="E303" s="53">
        <v>301</v>
      </c>
      <c r="F303" s="53" t="s">
        <v>58</v>
      </c>
      <c r="G303" s="49">
        <v>44606</v>
      </c>
      <c r="H303" s="53" t="s">
        <v>81</v>
      </c>
      <c r="I303" s="53" t="s">
        <v>209</v>
      </c>
      <c r="J303" s="53">
        <v>1250</v>
      </c>
      <c r="K303" s="53" t="s">
        <v>56</v>
      </c>
      <c r="L303" s="53" t="s">
        <v>57</v>
      </c>
      <c r="M303" s="53">
        <v>7466.25</v>
      </c>
      <c r="N303" s="53" t="s">
        <v>1242</v>
      </c>
    </row>
    <row r="304" spans="1:14">
      <c r="A304" s="53">
        <v>120146</v>
      </c>
      <c r="B304" s="53" t="s">
        <v>587</v>
      </c>
      <c r="C304" s="53">
        <v>939347</v>
      </c>
      <c r="D304" s="53">
        <v>42857</v>
      </c>
      <c r="E304" s="53">
        <v>301</v>
      </c>
      <c r="F304" s="53" t="s">
        <v>58</v>
      </c>
      <c r="G304" s="49">
        <v>44615</v>
      </c>
      <c r="H304" s="53" t="s">
        <v>81</v>
      </c>
      <c r="I304" s="53" t="s">
        <v>210</v>
      </c>
      <c r="J304" s="53">
        <v>1800</v>
      </c>
      <c r="K304" s="53" t="s">
        <v>56</v>
      </c>
      <c r="L304" s="53" t="s">
        <v>57</v>
      </c>
      <c r="M304" s="53">
        <v>10751.4</v>
      </c>
      <c r="N304" s="53" t="s">
        <v>1243</v>
      </c>
    </row>
    <row r="305" spans="1:14">
      <c r="A305" s="53">
        <v>120146</v>
      </c>
      <c r="B305" s="53" t="s">
        <v>584</v>
      </c>
      <c r="C305" s="53">
        <v>939354</v>
      </c>
      <c r="D305" s="53">
        <v>42857</v>
      </c>
      <c r="E305" s="53">
        <v>301</v>
      </c>
      <c r="F305" s="53" t="s">
        <v>58</v>
      </c>
      <c r="G305" s="49">
        <v>44615</v>
      </c>
      <c r="H305" s="53" t="s">
        <v>81</v>
      </c>
      <c r="I305" s="53" t="s">
        <v>210</v>
      </c>
      <c r="J305" s="53">
        <v>1800</v>
      </c>
      <c r="K305" s="53" t="s">
        <v>56</v>
      </c>
      <c r="L305" s="53" t="s">
        <v>57</v>
      </c>
      <c r="M305" s="53">
        <v>10751.4</v>
      </c>
      <c r="N305" s="53" t="s">
        <v>1244</v>
      </c>
    </row>
    <row r="306" spans="1:14">
      <c r="A306" s="53">
        <v>120146</v>
      </c>
      <c r="B306" s="53" t="s">
        <v>624</v>
      </c>
      <c r="C306" s="53">
        <v>940630</v>
      </c>
      <c r="D306" s="53">
        <v>42996</v>
      </c>
      <c r="E306" s="53">
        <v>301</v>
      </c>
      <c r="F306" s="53" t="s">
        <v>58</v>
      </c>
      <c r="G306" s="49">
        <v>44618</v>
      </c>
      <c r="H306" s="53" t="s">
        <v>78</v>
      </c>
      <c r="I306" s="53" t="s">
        <v>210</v>
      </c>
      <c r="J306" s="53">
        <v>1600</v>
      </c>
      <c r="K306" s="53" t="s">
        <v>56</v>
      </c>
      <c r="L306" s="53" t="s">
        <v>57</v>
      </c>
      <c r="M306" s="53">
        <v>10948.8</v>
      </c>
      <c r="N306" s="53" t="s">
        <v>1245</v>
      </c>
    </row>
    <row r="307" spans="1:14">
      <c r="A307" s="53">
        <v>120146</v>
      </c>
      <c r="B307" s="53" t="s">
        <v>635</v>
      </c>
      <c r="C307" s="53">
        <v>943363</v>
      </c>
      <c r="D307" s="53">
        <v>43118</v>
      </c>
      <c r="E307" s="53">
        <v>301</v>
      </c>
      <c r="F307" s="53" t="s">
        <v>58</v>
      </c>
      <c r="G307" s="49">
        <v>44626</v>
      </c>
      <c r="H307" s="53" t="s">
        <v>78</v>
      </c>
      <c r="I307" s="53" t="s">
        <v>937</v>
      </c>
      <c r="J307" s="53">
        <v>1666</v>
      </c>
      <c r="K307" s="53" t="s">
        <v>56</v>
      </c>
      <c r="L307" s="53" t="s">
        <v>57</v>
      </c>
      <c r="M307" s="53">
        <v>11100.558000000001</v>
      </c>
      <c r="N307" s="53" t="s">
        <v>1246</v>
      </c>
    </row>
    <row r="308" spans="1:14">
      <c r="A308" s="53">
        <v>120146</v>
      </c>
      <c r="B308" s="53" t="s">
        <v>653</v>
      </c>
      <c r="C308" s="53">
        <v>944122</v>
      </c>
      <c r="D308" s="53">
        <v>43147</v>
      </c>
      <c r="E308" s="53">
        <v>301</v>
      </c>
      <c r="F308" s="53" t="s">
        <v>58</v>
      </c>
      <c r="G308" s="49">
        <v>44628</v>
      </c>
      <c r="H308" s="53" t="s">
        <v>78</v>
      </c>
      <c r="I308" s="53" t="s">
        <v>213</v>
      </c>
      <c r="J308" s="53">
        <v>1666</v>
      </c>
      <c r="K308" s="53" t="s">
        <v>56</v>
      </c>
      <c r="L308" s="53" t="s">
        <v>57</v>
      </c>
      <c r="M308" s="53">
        <v>11100.558000000001</v>
      </c>
      <c r="N308" s="53" t="s">
        <v>1247</v>
      </c>
    </row>
    <row r="309" spans="1:14">
      <c r="A309" s="53">
        <v>120146</v>
      </c>
      <c r="B309" s="53" t="s">
        <v>649</v>
      </c>
      <c r="C309" s="53">
        <v>944174</v>
      </c>
      <c r="D309" s="53">
        <v>43147</v>
      </c>
      <c r="E309" s="53">
        <v>301</v>
      </c>
      <c r="F309" s="53" t="s">
        <v>58</v>
      </c>
      <c r="G309" s="49">
        <v>44628</v>
      </c>
      <c r="H309" s="53" t="s">
        <v>78</v>
      </c>
      <c r="I309" s="53" t="s">
        <v>213</v>
      </c>
      <c r="J309" s="53">
        <v>1500</v>
      </c>
      <c r="K309" s="53" t="s">
        <v>56</v>
      </c>
      <c r="L309" s="53" t="s">
        <v>57</v>
      </c>
      <c r="M309" s="53">
        <v>9994.5</v>
      </c>
      <c r="N309" s="53" t="s">
        <v>1248</v>
      </c>
    </row>
    <row r="310" spans="1:14">
      <c r="A310" s="53">
        <v>120146</v>
      </c>
      <c r="B310" s="53" t="s">
        <v>657</v>
      </c>
      <c r="C310" s="53">
        <v>944573</v>
      </c>
      <c r="D310" s="53">
        <v>43147</v>
      </c>
      <c r="E310" s="53">
        <v>301</v>
      </c>
      <c r="F310" s="53" t="s">
        <v>58</v>
      </c>
      <c r="G310" s="49">
        <v>44629</v>
      </c>
      <c r="H310" s="53" t="s">
        <v>82</v>
      </c>
      <c r="I310" s="53" t="s">
        <v>213</v>
      </c>
      <c r="J310" s="53">
        <v>1750</v>
      </c>
      <c r="K310" s="53" t="s">
        <v>56</v>
      </c>
      <c r="L310" s="53" t="s">
        <v>57</v>
      </c>
      <c r="M310" s="53">
        <v>11529</v>
      </c>
      <c r="N310" s="53" t="s">
        <v>1249</v>
      </c>
    </row>
    <row r="311" spans="1:14">
      <c r="A311" s="53">
        <v>120146</v>
      </c>
      <c r="B311" s="53" t="s">
        <v>675</v>
      </c>
      <c r="C311" s="53">
        <v>945118</v>
      </c>
      <c r="D311" s="53">
        <v>43147</v>
      </c>
      <c r="E311" s="53">
        <v>301</v>
      </c>
      <c r="F311" s="53" t="s">
        <v>58</v>
      </c>
      <c r="G311" s="49">
        <v>44630</v>
      </c>
      <c r="H311" s="53" t="s">
        <v>78</v>
      </c>
      <c r="I311" s="53" t="s">
        <v>213</v>
      </c>
      <c r="J311" s="53">
        <v>793</v>
      </c>
      <c r="K311" s="53" t="s">
        <v>56</v>
      </c>
      <c r="L311" s="53" t="s">
        <v>57</v>
      </c>
      <c r="M311" s="53">
        <v>5283.759</v>
      </c>
      <c r="N311" s="53" t="s">
        <v>1250</v>
      </c>
    </row>
    <row r="312" spans="1:14">
      <c r="A312" s="53">
        <v>120146</v>
      </c>
      <c r="B312" s="53" t="s">
        <v>681</v>
      </c>
      <c r="C312" s="53">
        <v>945123</v>
      </c>
      <c r="D312" s="53">
        <v>43147</v>
      </c>
      <c r="E312" s="53">
        <v>301</v>
      </c>
      <c r="F312" s="53" t="s">
        <v>58</v>
      </c>
      <c r="G312" s="49">
        <v>44630</v>
      </c>
      <c r="H312" s="53" t="s">
        <v>78</v>
      </c>
      <c r="I312" s="53" t="s">
        <v>213</v>
      </c>
      <c r="J312" s="53">
        <v>793</v>
      </c>
      <c r="K312" s="53" t="s">
        <v>56</v>
      </c>
      <c r="L312" s="53" t="s">
        <v>57</v>
      </c>
      <c r="M312" s="53">
        <v>5283.759</v>
      </c>
      <c r="N312" s="53" t="s">
        <v>1251</v>
      </c>
    </row>
    <row r="313" spans="1:14">
      <c r="A313" s="53">
        <v>120146</v>
      </c>
      <c r="B313" s="53" t="s">
        <v>706</v>
      </c>
      <c r="C313" s="53">
        <v>950931</v>
      </c>
      <c r="D313" s="53">
        <v>43196</v>
      </c>
      <c r="E313" s="53">
        <v>301</v>
      </c>
      <c r="F313" s="53" t="s">
        <v>58</v>
      </c>
      <c r="G313" s="49">
        <v>44646</v>
      </c>
      <c r="H313" s="53" t="s">
        <v>82</v>
      </c>
      <c r="I313" s="53" t="s">
        <v>215</v>
      </c>
      <c r="J313" s="53">
        <v>2000</v>
      </c>
      <c r="K313" s="53" t="s">
        <v>56</v>
      </c>
      <c r="L313" s="53" t="s">
        <v>57</v>
      </c>
      <c r="M313" s="53">
        <v>13176</v>
      </c>
      <c r="N313" s="53" t="s">
        <v>1252</v>
      </c>
    </row>
    <row r="314" spans="1:14">
      <c r="A314" s="53">
        <v>120146</v>
      </c>
      <c r="B314" s="53" t="s">
        <v>704</v>
      </c>
      <c r="C314" s="53">
        <v>950992</v>
      </c>
      <c r="D314" s="53">
        <v>43196</v>
      </c>
      <c r="E314" s="53">
        <v>301</v>
      </c>
      <c r="F314" s="53" t="s">
        <v>58</v>
      </c>
      <c r="G314" s="49">
        <v>44646</v>
      </c>
      <c r="H314" s="53" t="s">
        <v>82</v>
      </c>
      <c r="I314" s="53" t="s">
        <v>215</v>
      </c>
      <c r="J314" s="53">
        <v>2000</v>
      </c>
      <c r="K314" s="53" t="s">
        <v>56</v>
      </c>
      <c r="L314" s="53" t="s">
        <v>57</v>
      </c>
      <c r="M314" s="53">
        <v>13176</v>
      </c>
      <c r="N314" s="53" t="s">
        <v>1253</v>
      </c>
    </row>
    <row r="315" spans="1:14">
      <c r="A315" s="53">
        <v>120146</v>
      </c>
      <c r="B315" s="53" t="s">
        <v>739</v>
      </c>
      <c r="C315" s="53">
        <v>952177</v>
      </c>
      <c r="D315" s="53">
        <v>43196</v>
      </c>
      <c r="E315" s="53">
        <v>301</v>
      </c>
      <c r="F315" s="53" t="s">
        <v>58</v>
      </c>
      <c r="G315" s="49">
        <v>44650</v>
      </c>
      <c r="H315" s="53" t="s">
        <v>82</v>
      </c>
      <c r="I315" s="53" t="s">
        <v>938</v>
      </c>
      <c r="J315" s="53">
        <v>2000</v>
      </c>
      <c r="K315" s="53" t="s">
        <v>56</v>
      </c>
      <c r="L315" s="53" t="s">
        <v>57</v>
      </c>
      <c r="M315" s="53">
        <v>13176</v>
      </c>
      <c r="N315" s="53" t="s">
        <v>1254</v>
      </c>
    </row>
    <row r="316" spans="1:14">
      <c r="A316" s="53">
        <v>120146</v>
      </c>
      <c r="B316" s="53" t="s">
        <v>744</v>
      </c>
      <c r="C316" s="53">
        <v>953114</v>
      </c>
      <c r="D316" s="53">
        <v>43196</v>
      </c>
      <c r="E316" s="53">
        <v>301</v>
      </c>
      <c r="F316" s="53" t="s">
        <v>58</v>
      </c>
      <c r="G316" s="49">
        <v>44652</v>
      </c>
      <c r="H316" s="53" t="s">
        <v>83</v>
      </c>
      <c r="I316" s="53" t="s">
        <v>938</v>
      </c>
      <c r="J316" s="53">
        <v>2000</v>
      </c>
      <c r="K316" s="53" t="s">
        <v>56</v>
      </c>
      <c r="L316" s="53" t="s">
        <v>57</v>
      </c>
      <c r="M316" s="53">
        <v>12402</v>
      </c>
      <c r="N316" s="53" t="s">
        <v>1255</v>
      </c>
    </row>
    <row r="317" spans="1:14">
      <c r="A317" s="53">
        <v>120146</v>
      </c>
      <c r="B317" s="53" t="s">
        <v>759</v>
      </c>
      <c r="C317" s="53">
        <v>953210</v>
      </c>
      <c r="D317" s="53">
        <v>43196</v>
      </c>
      <c r="E317" s="53">
        <v>301</v>
      </c>
      <c r="F317" s="53" t="s">
        <v>58</v>
      </c>
      <c r="G317" s="49">
        <v>44653</v>
      </c>
      <c r="H317" s="53" t="s">
        <v>85</v>
      </c>
      <c r="I317" s="53" t="s">
        <v>938</v>
      </c>
      <c r="J317" s="53">
        <v>2000</v>
      </c>
      <c r="K317" s="53" t="s">
        <v>56</v>
      </c>
      <c r="L317" s="53" t="s">
        <v>57</v>
      </c>
      <c r="M317" s="53">
        <v>12346</v>
      </c>
      <c r="N317" s="53" t="s">
        <v>1256</v>
      </c>
    </row>
    <row r="318" spans="1:14">
      <c r="A318" s="53">
        <v>120146</v>
      </c>
      <c r="B318" s="53" t="s">
        <v>768</v>
      </c>
      <c r="C318" s="53">
        <v>954295</v>
      </c>
      <c r="D318" s="53">
        <v>43196</v>
      </c>
      <c r="E318" s="53">
        <v>301</v>
      </c>
      <c r="F318" s="53" t="s">
        <v>58</v>
      </c>
      <c r="G318" s="49">
        <v>44656</v>
      </c>
      <c r="H318" s="53" t="s">
        <v>85</v>
      </c>
      <c r="I318" s="53" t="s">
        <v>930</v>
      </c>
      <c r="J318" s="53">
        <v>1000</v>
      </c>
      <c r="K318" s="53" t="s">
        <v>56</v>
      </c>
      <c r="L318" s="53" t="s">
        <v>57</v>
      </c>
      <c r="M318" s="53">
        <v>6173</v>
      </c>
      <c r="N318" s="53" t="s">
        <v>1257</v>
      </c>
    </row>
    <row r="319" spans="1:14">
      <c r="A319" s="53">
        <v>120146</v>
      </c>
      <c r="B319" s="53" t="s">
        <v>777</v>
      </c>
      <c r="C319" s="53">
        <v>954672</v>
      </c>
      <c r="D319" s="53">
        <v>43196</v>
      </c>
      <c r="E319" s="53">
        <v>301</v>
      </c>
      <c r="F319" s="53" t="s">
        <v>58</v>
      </c>
      <c r="G319" s="49">
        <v>44657</v>
      </c>
      <c r="H319" s="53" t="s">
        <v>85</v>
      </c>
      <c r="I319" s="53" t="s">
        <v>930</v>
      </c>
      <c r="J319" s="53">
        <v>1935</v>
      </c>
      <c r="K319" s="53" t="s">
        <v>56</v>
      </c>
      <c r="L319" s="53" t="s">
        <v>57</v>
      </c>
      <c r="M319" s="53">
        <v>11944.754999999999</v>
      </c>
      <c r="N319" s="53" t="s">
        <v>1258</v>
      </c>
    </row>
    <row r="320" spans="1:14">
      <c r="A320" s="53">
        <v>120146</v>
      </c>
      <c r="B320" s="53" t="s">
        <v>814</v>
      </c>
      <c r="C320" s="53">
        <v>955954</v>
      </c>
      <c r="D320" s="53">
        <v>43196</v>
      </c>
      <c r="E320" s="53">
        <v>301</v>
      </c>
      <c r="F320" s="53" t="s">
        <v>58</v>
      </c>
      <c r="G320" s="49">
        <v>44661</v>
      </c>
      <c r="H320" s="53" t="s">
        <v>85</v>
      </c>
      <c r="I320" s="53" t="s">
        <v>930</v>
      </c>
      <c r="J320" s="53">
        <v>360</v>
      </c>
      <c r="K320" s="53" t="s">
        <v>56</v>
      </c>
      <c r="L320" s="53" t="s">
        <v>57</v>
      </c>
      <c r="M320" s="53">
        <v>2222.2800000000002</v>
      </c>
      <c r="N320" s="53" t="s">
        <v>1259</v>
      </c>
    </row>
    <row r="321" spans="1:14">
      <c r="A321" s="53">
        <v>120146</v>
      </c>
      <c r="B321" s="53" t="s">
        <v>858</v>
      </c>
      <c r="C321" s="53">
        <v>958621</v>
      </c>
      <c r="D321" s="53">
        <v>43652</v>
      </c>
      <c r="E321" s="53">
        <v>301</v>
      </c>
      <c r="F321" s="53" t="s">
        <v>58</v>
      </c>
      <c r="G321" s="49">
        <v>44669</v>
      </c>
      <c r="H321" s="53" t="s">
        <v>81</v>
      </c>
      <c r="I321" s="53" t="s">
        <v>932</v>
      </c>
      <c r="J321" s="53">
        <v>1600</v>
      </c>
      <c r="K321" s="53" t="s">
        <v>56</v>
      </c>
      <c r="L321" s="53" t="s">
        <v>57</v>
      </c>
      <c r="M321" s="53">
        <v>12110.4</v>
      </c>
      <c r="N321" s="53" t="s">
        <v>1260</v>
      </c>
    </row>
    <row r="322" spans="1:14">
      <c r="A322" s="53">
        <v>120146</v>
      </c>
      <c r="B322" s="53" t="s">
        <v>868</v>
      </c>
      <c r="C322" s="53">
        <v>959192</v>
      </c>
      <c r="D322" s="53">
        <v>43652</v>
      </c>
      <c r="E322" s="53">
        <v>301</v>
      </c>
      <c r="F322" s="53" t="s">
        <v>58</v>
      </c>
      <c r="G322" s="49">
        <v>44670</v>
      </c>
      <c r="H322" s="53" t="s">
        <v>81</v>
      </c>
      <c r="I322" s="53" t="s">
        <v>932</v>
      </c>
      <c r="J322" s="53">
        <v>1600</v>
      </c>
      <c r="K322" s="53" t="s">
        <v>56</v>
      </c>
      <c r="L322" s="53" t="s">
        <v>57</v>
      </c>
      <c r="M322" s="53">
        <v>12110.4</v>
      </c>
      <c r="N322" s="53" t="s">
        <v>1261</v>
      </c>
    </row>
    <row r="323" spans="1:14">
      <c r="A323" s="53">
        <v>120146</v>
      </c>
      <c r="B323" s="53" t="s">
        <v>869</v>
      </c>
      <c r="C323" s="53">
        <v>959218</v>
      </c>
      <c r="D323" s="53">
        <v>43652</v>
      </c>
      <c r="E323" s="53">
        <v>301</v>
      </c>
      <c r="F323" s="53" t="s">
        <v>58</v>
      </c>
      <c r="G323" s="49">
        <v>44670</v>
      </c>
      <c r="H323" s="53" t="s">
        <v>81</v>
      </c>
      <c r="I323" s="53" t="s">
        <v>932</v>
      </c>
      <c r="J323" s="53">
        <v>1600</v>
      </c>
      <c r="K323" s="53" t="s">
        <v>56</v>
      </c>
      <c r="L323" s="53" t="s">
        <v>57</v>
      </c>
      <c r="M323" s="53">
        <v>12110.4</v>
      </c>
      <c r="N323" s="53" t="s">
        <v>1262</v>
      </c>
    </row>
    <row r="324" spans="1:14">
      <c r="A324" s="53">
        <v>120146</v>
      </c>
      <c r="B324" s="53" t="s">
        <v>875</v>
      </c>
      <c r="C324" s="53">
        <v>959633</v>
      </c>
      <c r="D324" s="53">
        <v>43652</v>
      </c>
      <c r="E324" s="53">
        <v>301</v>
      </c>
      <c r="F324" s="53" t="s">
        <v>58</v>
      </c>
      <c r="G324" s="49">
        <v>44671</v>
      </c>
      <c r="H324" s="53" t="s">
        <v>83</v>
      </c>
      <c r="I324" s="53" t="s">
        <v>932</v>
      </c>
      <c r="J324" s="53">
        <v>2000</v>
      </c>
      <c r="K324" s="53" t="s">
        <v>56</v>
      </c>
      <c r="L324" s="53" t="s">
        <v>57</v>
      </c>
      <c r="M324" s="53">
        <v>13842</v>
      </c>
      <c r="N324" s="53" t="s">
        <v>1263</v>
      </c>
    </row>
    <row r="325" spans="1:14">
      <c r="A325" s="53">
        <v>120146</v>
      </c>
      <c r="B325" s="53" t="s">
        <v>879</v>
      </c>
      <c r="C325" s="53">
        <v>959659</v>
      </c>
      <c r="D325" s="53">
        <v>43652</v>
      </c>
      <c r="E325" s="53">
        <v>301</v>
      </c>
      <c r="F325" s="53" t="s">
        <v>58</v>
      </c>
      <c r="G325" s="49">
        <v>44671</v>
      </c>
      <c r="H325" s="53" t="s">
        <v>83</v>
      </c>
      <c r="I325" s="53" t="s">
        <v>932</v>
      </c>
      <c r="J325" s="53">
        <v>2000</v>
      </c>
      <c r="K325" s="53" t="s">
        <v>56</v>
      </c>
      <c r="L325" s="53" t="s">
        <v>57</v>
      </c>
      <c r="M325" s="53">
        <v>13842</v>
      </c>
      <c r="N325" s="53" t="s">
        <v>1264</v>
      </c>
    </row>
    <row r="326" spans="1:14">
      <c r="A326" s="53">
        <v>120146</v>
      </c>
      <c r="B326" s="53" t="s">
        <v>919</v>
      </c>
      <c r="C326" s="53">
        <v>961058</v>
      </c>
      <c r="D326" s="53">
        <v>43652</v>
      </c>
      <c r="E326" s="53">
        <v>301</v>
      </c>
      <c r="F326" s="53" t="s">
        <v>58</v>
      </c>
      <c r="G326" s="49">
        <v>44676</v>
      </c>
      <c r="H326" s="53" t="s">
        <v>83</v>
      </c>
      <c r="I326" s="53" t="s">
        <v>939</v>
      </c>
      <c r="J326" s="53">
        <v>2000</v>
      </c>
      <c r="K326" s="53" t="s">
        <v>56</v>
      </c>
      <c r="L326" s="53" t="s">
        <v>57</v>
      </c>
      <c r="M326" s="53">
        <v>13842</v>
      </c>
      <c r="N326" s="53" t="s">
        <v>1265</v>
      </c>
    </row>
    <row r="327" spans="1:14">
      <c r="A327" s="53">
        <v>120146</v>
      </c>
      <c r="B327" s="53" t="s">
        <v>927</v>
      </c>
      <c r="C327" s="53">
        <v>962085</v>
      </c>
      <c r="D327" s="53">
        <v>43652</v>
      </c>
      <c r="E327" s="53">
        <v>301</v>
      </c>
      <c r="F327" s="53" t="s">
        <v>58</v>
      </c>
      <c r="G327" s="49">
        <v>44679</v>
      </c>
      <c r="H327" s="53" t="s">
        <v>83</v>
      </c>
      <c r="I327" s="53" t="s">
        <v>939</v>
      </c>
      <c r="J327" s="53">
        <v>2000</v>
      </c>
      <c r="K327" s="53" t="s">
        <v>56</v>
      </c>
      <c r="L327" s="53" t="s">
        <v>57</v>
      </c>
      <c r="M327" s="53">
        <v>13842</v>
      </c>
      <c r="N327" s="53" t="s">
        <v>1266</v>
      </c>
    </row>
    <row r="328" spans="1:14">
      <c r="A328" s="53">
        <v>120146</v>
      </c>
      <c r="B328" s="53" t="s">
        <v>387</v>
      </c>
      <c r="C328" s="53">
        <v>897425</v>
      </c>
      <c r="D328" s="53">
        <v>41550</v>
      </c>
      <c r="E328" s="53">
        <v>301</v>
      </c>
      <c r="F328" s="53" t="s">
        <v>58</v>
      </c>
      <c r="G328" s="49">
        <v>44527</v>
      </c>
      <c r="H328" s="53" t="s">
        <v>84</v>
      </c>
      <c r="I328" s="53" t="s">
        <v>194</v>
      </c>
      <c r="J328" s="53">
        <v>2670</v>
      </c>
      <c r="K328" s="53" t="s">
        <v>56</v>
      </c>
      <c r="L328" s="53" t="s">
        <v>57</v>
      </c>
      <c r="M328" s="53">
        <v>13990.8</v>
      </c>
      <c r="N328" s="53" t="s">
        <v>1267</v>
      </c>
    </row>
    <row r="329" spans="1:14">
      <c r="A329" s="53">
        <v>120146</v>
      </c>
      <c r="B329" s="53" t="s">
        <v>395</v>
      </c>
      <c r="C329" s="53">
        <v>914475</v>
      </c>
      <c r="D329" s="53">
        <v>41550</v>
      </c>
      <c r="E329" s="53">
        <v>301</v>
      </c>
      <c r="F329" s="53" t="s">
        <v>58</v>
      </c>
      <c r="G329" s="49">
        <v>44564</v>
      </c>
      <c r="H329" s="53" t="s">
        <v>84</v>
      </c>
      <c r="I329" s="53" t="s">
        <v>202</v>
      </c>
      <c r="J329" s="53">
        <v>2000</v>
      </c>
      <c r="K329" s="53" t="s">
        <v>56</v>
      </c>
      <c r="L329" s="53" t="s">
        <v>57</v>
      </c>
      <c r="M329" s="53">
        <v>10480</v>
      </c>
      <c r="N329" s="53" t="s">
        <v>1268</v>
      </c>
    </row>
    <row r="330" spans="1:14">
      <c r="A330" s="53">
        <v>120146</v>
      </c>
      <c r="B330" s="53" t="s">
        <v>406</v>
      </c>
      <c r="C330" s="53">
        <v>914923</v>
      </c>
      <c r="D330" s="53">
        <v>41550</v>
      </c>
      <c r="E330" s="53">
        <v>301</v>
      </c>
      <c r="F330" s="53" t="s">
        <v>58</v>
      </c>
      <c r="G330" s="49">
        <v>44565</v>
      </c>
      <c r="H330" s="53" t="s">
        <v>84</v>
      </c>
      <c r="I330" s="53" t="s">
        <v>202</v>
      </c>
      <c r="J330" s="53">
        <v>2000</v>
      </c>
      <c r="K330" s="53" t="s">
        <v>56</v>
      </c>
      <c r="L330" s="53" t="s">
        <v>57</v>
      </c>
      <c r="M330" s="53">
        <v>10480</v>
      </c>
      <c r="N330" s="53" t="s">
        <v>1269</v>
      </c>
    </row>
    <row r="331" spans="1:14">
      <c r="A331" s="53">
        <v>120146</v>
      </c>
      <c r="B331" s="53" t="s">
        <v>415</v>
      </c>
      <c r="C331" s="53">
        <v>915480</v>
      </c>
      <c r="D331" s="53">
        <v>41550</v>
      </c>
      <c r="E331" s="53">
        <v>301</v>
      </c>
      <c r="F331" s="53" t="s">
        <v>58</v>
      </c>
      <c r="G331" s="49">
        <v>44566</v>
      </c>
      <c r="H331" s="53" t="s">
        <v>84</v>
      </c>
      <c r="I331" s="53" t="s">
        <v>202</v>
      </c>
      <c r="J331" s="53">
        <v>2000</v>
      </c>
      <c r="K331" s="53" t="s">
        <v>56</v>
      </c>
      <c r="L331" s="53" t="s">
        <v>57</v>
      </c>
      <c r="M331" s="53">
        <v>10480</v>
      </c>
      <c r="N331" s="53" t="s">
        <v>1270</v>
      </c>
    </row>
    <row r="332" spans="1:14">
      <c r="A332" s="53">
        <v>120146</v>
      </c>
      <c r="B332" s="53" t="s">
        <v>420</v>
      </c>
      <c r="C332" s="53">
        <v>915489</v>
      </c>
      <c r="D332" s="53">
        <v>41550</v>
      </c>
      <c r="E332" s="53">
        <v>301</v>
      </c>
      <c r="F332" s="53" t="s">
        <v>58</v>
      </c>
      <c r="G332" s="49">
        <v>44566</v>
      </c>
      <c r="H332" s="53" t="s">
        <v>84</v>
      </c>
      <c r="I332" s="53" t="s">
        <v>202</v>
      </c>
      <c r="J332" s="53">
        <v>2000</v>
      </c>
      <c r="K332" s="53" t="s">
        <v>56</v>
      </c>
      <c r="L332" s="53" t="s">
        <v>57</v>
      </c>
      <c r="M332" s="53">
        <v>10480</v>
      </c>
      <c r="N332" s="53" t="s">
        <v>1271</v>
      </c>
    </row>
    <row r="333" spans="1:14">
      <c r="A333" s="53">
        <v>120146</v>
      </c>
      <c r="B333" s="53" t="s">
        <v>466</v>
      </c>
      <c r="C333" s="53">
        <v>919589</v>
      </c>
      <c r="D333" s="53">
        <v>41550</v>
      </c>
      <c r="E333" s="53">
        <v>301</v>
      </c>
      <c r="F333" s="53" t="s">
        <v>58</v>
      </c>
      <c r="G333" s="49">
        <v>44573</v>
      </c>
      <c r="H333" s="53" t="s">
        <v>79</v>
      </c>
      <c r="I333" s="53" t="s">
        <v>203</v>
      </c>
      <c r="J333" s="53">
        <v>2000</v>
      </c>
      <c r="K333" s="53" t="s">
        <v>56</v>
      </c>
      <c r="L333" s="53" t="s">
        <v>57</v>
      </c>
      <c r="M333" s="53">
        <v>11738</v>
      </c>
      <c r="N333" s="53" t="s">
        <v>1272</v>
      </c>
    </row>
    <row r="334" spans="1:14">
      <c r="A334" s="53">
        <v>120146</v>
      </c>
      <c r="B334" s="53" t="s">
        <v>465</v>
      </c>
      <c r="C334" s="53">
        <v>919593</v>
      </c>
      <c r="D334" s="53">
        <v>41550</v>
      </c>
      <c r="E334" s="53">
        <v>301</v>
      </c>
      <c r="F334" s="53" t="s">
        <v>58</v>
      </c>
      <c r="G334" s="49">
        <v>44573</v>
      </c>
      <c r="H334" s="53" t="s">
        <v>79</v>
      </c>
      <c r="I334" s="53" t="s">
        <v>203</v>
      </c>
      <c r="J334" s="53">
        <v>2000</v>
      </c>
      <c r="K334" s="53" t="s">
        <v>56</v>
      </c>
      <c r="L334" s="53" t="s">
        <v>57</v>
      </c>
      <c r="M334" s="53">
        <v>11738</v>
      </c>
      <c r="N334" s="53" t="s">
        <v>1273</v>
      </c>
    </row>
    <row r="335" spans="1:14">
      <c r="A335" s="53">
        <v>120146</v>
      </c>
      <c r="B335" s="53" t="s">
        <v>517</v>
      </c>
      <c r="C335" s="53">
        <v>922261</v>
      </c>
      <c r="D335" s="53">
        <v>42433</v>
      </c>
      <c r="E335" s="53">
        <v>301</v>
      </c>
      <c r="F335" s="53" t="s">
        <v>58</v>
      </c>
      <c r="G335" s="49">
        <v>44579</v>
      </c>
      <c r="H335" s="53" t="s">
        <v>80</v>
      </c>
      <c r="I335" s="53" t="s">
        <v>204</v>
      </c>
      <c r="J335" s="53">
        <v>2000</v>
      </c>
      <c r="K335" s="53" t="s">
        <v>56</v>
      </c>
      <c r="L335" s="53" t="s">
        <v>57</v>
      </c>
      <c r="M335" s="53">
        <v>12012</v>
      </c>
      <c r="N335" s="53" t="s">
        <v>1274</v>
      </c>
    </row>
    <row r="336" spans="1:14">
      <c r="A336" s="53">
        <v>120146</v>
      </c>
      <c r="B336" s="53" t="s">
        <v>511</v>
      </c>
      <c r="C336" s="53">
        <v>922299</v>
      </c>
      <c r="D336" s="53">
        <v>42433</v>
      </c>
      <c r="E336" s="53">
        <v>301</v>
      </c>
      <c r="F336" s="53" t="s">
        <v>58</v>
      </c>
      <c r="G336" s="49">
        <v>44579</v>
      </c>
      <c r="H336" s="53" t="s">
        <v>80</v>
      </c>
      <c r="I336" s="53" t="s">
        <v>204</v>
      </c>
      <c r="J336" s="53">
        <v>1834</v>
      </c>
      <c r="K336" s="53" t="s">
        <v>56</v>
      </c>
      <c r="L336" s="53" t="s">
        <v>57</v>
      </c>
      <c r="M336" s="53">
        <v>11015.004000000001</v>
      </c>
      <c r="N336" s="53" t="s">
        <v>1275</v>
      </c>
    </row>
    <row r="337" spans="1:14">
      <c r="A337" s="53">
        <v>120146</v>
      </c>
      <c r="B337" s="53" t="s">
        <v>535</v>
      </c>
      <c r="C337" s="53">
        <v>923464</v>
      </c>
      <c r="D337" s="53">
        <v>42433</v>
      </c>
      <c r="E337" s="53">
        <v>301</v>
      </c>
      <c r="F337" s="53" t="s">
        <v>58</v>
      </c>
      <c r="G337" s="49">
        <v>44581</v>
      </c>
      <c r="H337" s="53" t="s">
        <v>80</v>
      </c>
      <c r="I337" s="53" t="s">
        <v>204</v>
      </c>
      <c r="J337" s="53">
        <v>2000</v>
      </c>
      <c r="K337" s="53" t="s">
        <v>56</v>
      </c>
      <c r="L337" s="53" t="s">
        <v>57</v>
      </c>
      <c r="M337" s="53">
        <v>12012</v>
      </c>
      <c r="N337" s="53" t="s">
        <v>1276</v>
      </c>
    </row>
    <row r="338" spans="1:14">
      <c r="A338" s="53">
        <v>120146</v>
      </c>
      <c r="B338" s="53" t="s">
        <v>552</v>
      </c>
      <c r="C338" s="53">
        <v>924685</v>
      </c>
      <c r="D338" s="53">
        <v>42433</v>
      </c>
      <c r="E338" s="53">
        <v>301</v>
      </c>
      <c r="F338" s="53" t="s">
        <v>58</v>
      </c>
      <c r="G338" s="49">
        <v>44583</v>
      </c>
      <c r="H338" s="53" t="s">
        <v>78</v>
      </c>
      <c r="I338" s="53" t="s">
        <v>204</v>
      </c>
      <c r="J338" s="53">
        <v>1500</v>
      </c>
      <c r="K338" s="53" t="s">
        <v>56</v>
      </c>
      <c r="L338" s="53" t="s">
        <v>57</v>
      </c>
      <c r="M338" s="53">
        <v>8496</v>
      </c>
      <c r="N338" s="53" t="s">
        <v>1277</v>
      </c>
    </row>
    <row r="339" spans="1:14">
      <c r="A339" s="53">
        <v>120146</v>
      </c>
      <c r="B339" s="53" t="s">
        <v>554</v>
      </c>
      <c r="C339" s="53">
        <v>924689</v>
      </c>
      <c r="D339" s="53">
        <v>42433</v>
      </c>
      <c r="E339" s="53">
        <v>301</v>
      </c>
      <c r="F339" s="53" t="s">
        <v>58</v>
      </c>
      <c r="G339" s="49">
        <v>44583</v>
      </c>
      <c r="H339" s="53" t="s">
        <v>78</v>
      </c>
      <c r="I339" s="53" t="s">
        <v>204</v>
      </c>
      <c r="J339" s="53">
        <v>1500</v>
      </c>
      <c r="K339" s="53" t="s">
        <v>56</v>
      </c>
      <c r="L339" s="53" t="s">
        <v>57</v>
      </c>
      <c r="M339" s="53">
        <v>8496</v>
      </c>
      <c r="N339" s="53" t="s">
        <v>1278</v>
      </c>
    </row>
    <row r="340" spans="1:14">
      <c r="A340" s="53">
        <v>120146</v>
      </c>
      <c r="B340" s="53" t="s">
        <v>549</v>
      </c>
      <c r="C340" s="53">
        <v>924699</v>
      </c>
      <c r="D340" s="53">
        <v>42433</v>
      </c>
      <c r="E340" s="53">
        <v>301</v>
      </c>
      <c r="F340" s="53" t="s">
        <v>58</v>
      </c>
      <c r="G340" s="49">
        <v>44583</v>
      </c>
      <c r="H340" s="53" t="s">
        <v>78</v>
      </c>
      <c r="I340" s="53" t="s">
        <v>204</v>
      </c>
      <c r="J340" s="53">
        <v>1667</v>
      </c>
      <c r="K340" s="53" t="s">
        <v>56</v>
      </c>
      <c r="L340" s="53" t="s">
        <v>57</v>
      </c>
      <c r="M340" s="53">
        <v>9441.8880000000008</v>
      </c>
      <c r="N340" s="53" t="s">
        <v>1279</v>
      </c>
    </row>
    <row r="341" spans="1:14">
      <c r="A341" s="53">
        <v>120146</v>
      </c>
      <c r="B341" s="53" t="s">
        <v>563</v>
      </c>
      <c r="C341" s="53">
        <v>926822</v>
      </c>
      <c r="D341" s="53">
        <v>42433</v>
      </c>
      <c r="E341" s="53">
        <v>301</v>
      </c>
      <c r="F341" s="53" t="s">
        <v>58</v>
      </c>
      <c r="G341" s="49">
        <v>44588</v>
      </c>
      <c r="H341" s="53" t="s">
        <v>85</v>
      </c>
      <c r="I341" s="53" t="s">
        <v>205</v>
      </c>
      <c r="J341" s="53">
        <v>1500</v>
      </c>
      <c r="K341" s="53" t="s">
        <v>56</v>
      </c>
      <c r="L341" s="53" t="s">
        <v>57</v>
      </c>
      <c r="M341" s="53">
        <v>8016</v>
      </c>
      <c r="N341" s="53" t="s">
        <v>1280</v>
      </c>
    </row>
    <row r="342" spans="1:14">
      <c r="A342" s="53">
        <v>120146</v>
      </c>
      <c r="B342" s="53" t="s">
        <v>565</v>
      </c>
      <c r="C342" s="53">
        <v>926825</v>
      </c>
      <c r="D342" s="53">
        <v>42433</v>
      </c>
      <c r="E342" s="53">
        <v>301</v>
      </c>
      <c r="F342" s="53" t="s">
        <v>58</v>
      </c>
      <c r="G342" s="49">
        <v>44588</v>
      </c>
      <c r="H342" s="53" t="s">
        <v>85</v>
      </c>
      <c r="I342" s="53" t="s">
        <v>205</v>
      </c>
      <c r="J342" s="53">
        <v>1500</v>
      </c>
      <c r="K342" s="53" t="s">
        <v>56</v>
      </c>
      <c r="L342" s="53" t="s">
        <v>57</v>
      </c>
      <c r="M342" s="53">
        <v>8016</v>
      </c>
      <c r="N342" s="53" t="s">
        <v>1281</v>
      </c>
    </row>
    <row r="343" spans="1:14">
      <c r="A343" s="53">
        <v>120146</v>
      </c>
      <c r="B343" s="53" t="s">
        <v>582</v>
      </c>
      <c r="C343" s="53">
        <v>934650</v>
      </c>
      <c r="D343" s="53">
        <v>42433</v>
      </c>
      <c r="E343" s="53">
        <v>301</v>
      </c>
      <c r="F343" s="53" t="s">
        <v>58</v>
      </c>
      <c r="G343" s="49">
        <v>44606</v>
      </c>
      <c r="H343" s="53" t="s">
        <v>81</v>
      </c>
      <c r="I343" s="53" t="s">
        <v>209</v>
      </c>
      <c r="J343" s="53">
        <v>1250</v>
      </c>
      <c r="K343" s="53" t="s">
        <v>56</v>
      </c>
      <c r="L343" s="53" t="s">
        <v>57</v>
      </c>
      <c r="M343" s="53">
        <v>7466.25</v>
      </c>
      <c r="N343" s="53" t="s">
        <v>1282</v>
      </c>
    </row>
    <row r="344" spans="1:14">
      <c r="A344" s="53">
        <v>120146</v>
      </c>
      <c r="B344" s="53" t="s">
        <v>590</v>
      </c>
      <c r="C344" s="53">
        <v>939349</v>
      </c>
      <c r="D344" s="53">
        <v>42857</v>
      </c>
      <c r="E344" s="53">
        <v>301</v>
      </c>
      <c r="F344" s="53" t="s">
        <v>58</v>
      </c>
      <c r="G344" s="49">
        <v>44615</v>
      </c>
      <c r="H344" s="53" t="s">
        <v>81</v>
      </c>
      <c r="I344" s="53" t="s">
        <v>210</v>
      </c>
      <c r="J344" s="53">
        <v>1800</v>
      </c>
      <c r="K344" s="53" t="s">
        <v>56</v>
      </c>
      <c r="L344" s="53" t="s">
        <v>57</v>
      </c>
      <c r="M344" s="53">
        <v>10751.4</v>
      </c>
      <c r="N344" s="53" t="s">
        <v>1283</v>
      </c>
    </row>
    <row r="345" spans="1:14">
      <c r="A345" s="53">
        <v>120146</v>
      </c>
      <c r="B345" s="53" t="s">
        <v>593</v>
      </c>
      <c r="C345" s="53">
        <v>939754</v>
      </c>
      <c r="D345" s="53">
        <v>42857</v>
      </c>
      <c r="E345" s="53">
        <v>301</v>
      </c>
      <c r="F345" s="53" t="s">
        <v>58</v>
      </c>
      <c r="G345" s="49">
        <v>44616</v>
      </c>
      <c r="H345" s="53" t="s">
        <v>81</v>
      </c>
      <c r="I345" s="53" t="s">
        <v>210</v>
      </c>
      <c r="J345" s="53">
        <v>1600</v>
      </c>
      <c r="K345" s="53" t="s">
        <v>56</v>
      </c>
      <c r="L345" s="53" t="s">
        <v>57</v>
      </c>
      <c r="M345" s="53">
        <v>9556.7999999999993</v>
      </c>
      <c r="N345" s="53" t="s">
        <v>1284</v>
      </c>
    </row>
    <row r="346" spans="1:14">
      <c r="A346" s="53">
        <v>120146</v>
      </c>
      <c r="B346" s="53" t="s">
        <v>597</v>
      </c>
      <c r="C346" s="53">
        <v>939768</v>
      </c>
      <c r="D346" s="53">
        <v>42857</v>
      </c>
      <c r="E346" s="53">
        <v>301</v>
      </c>
      <c r="F346" s="53" t="s">
        <v>58</v>
      </c>
      <c r="G346" s="49">
        <v>44616</v>
      </c>
      <c r="H346" s="53" t="s">
        <v>81</v>
      </c>
      <c r="I346" s="53" t="s">
        <v>210</v>
      </c>
      <c r="J346" s="53">
        <v>1600</v>
      </c>
      <c r="K346" s="53" t="s">
        <v>56</v>
      </c>
      <c r="L346" s="53" t="s">
        <v>57</v>
      </c>
      <c r="M346" s="53">
        <v>9556.7999999999993</v>
      </c>
      <c r="N346" s="53" t="s">
        <v>1285</v>
      </c>
    </row>
    <row r="347" spans="1:14">
      <c r="A347" s="53">
        <v>120146</v>
      </c>
      <c r="B347" s="53" t="s">
        <v>611</v>
      </c>
      <c r="C347" s="53">
        <v>940611</v>
      </c>
      <c r="D347" s="53">
        <v>42996</v>
      </c>
      <c r="E347" s="53">
        <v>301</v>
      </c>
      <c r="F347" s="53" t="s">
        <v>58</v>
      </c>
      <c r="G347" s="49">
        <v>44618</v>
      </c>
      <c r="H347" s="53" t="s">
        <v>78</v>
      </c>
      <c r="I347" s="53" t="s">
        <v>210</v>
      </c>
      <c r="J347" s="53">
        <v>1600</v>
      </c>
      <c r="K347" s="53" t="s">
        <v>56</v>
      </c>
      <c r="L347" s="53" t="s">
        <v>57</v>
      </c>
      <c r="M347" s="53">
        <v>10948.8</v>
      </c>
      <c r="N347" s="53" t="s">
        <v>1286</v>
      </c>
    </row>
    <row r="348" spans="1:14">
      <c r="A348" s="53">
        <v>120146</v>
      </c>
      <c r="B348" s="53" t="s">
        <v>626</v>
      </c>
      <c r="C348" s="53">
        <v>940617</v>
      </c>
      <c r="D348" s="53">
        <v>42996</v>
      </c>
      <c r="E348" s="53">
        <v>301</v>
      </c>
      <c r="F348" s="53" t="s">
        <v>58</v>
      </c>
      <c r="G348" s="49">
        <v>44618</v>
      </c>
      <c r="H348" s="53" t="s">
        <v>78</v>
      </c>
      <c r="I348" s="53" t="s">
        <v>210</v>
      </c>
      <c r="J348" s="53">
        <v>1600</v>
      </c>
      <c r="K348" s="53" t="s">
        <v>56</v>
      </c>
      <c r="L348" s="53" t="s">
        <v>57</v>
      </c>
      <c r="M348" s="53">
        <v>10948.8</v>
      </c>
      <c r="N348" s="53" t="s">
        <v>1287</v>
      </c>
    </row>
    <row r="349" spans="1:14">
      <c r="A349" s="53">
        <v>120146</v>
      </c>
      <c r="B349" s="53" t="s">
        <v>619</v>
      </c>
      <c r="C349" s="53">
        <v>940623</v>
      </c>
      <c r="D349" s="53">
        <v>42996</v>
      </c>
      <c r="E349" s="53">
        <v>301</v>
      </c>
      <c r="F349" s="53" t="s">
        <v>58</v>
      </c>
      <c r="G349" s="49">
        <v>44618</v>
      </c>
      <c r="H349" s="53" t="s">
        <v>78</v>
      </c>
      <c r="I349" s="53" t="s">
        <v>210</v>
      </c>
      <c r="J349" s="53">
        <v>1600</v>
      </c>
      <c r="K349" s="53" t="s">
        <v>56</v>
      </c>
      <c r="L349" s="53" t="s">
        <v>57</v>
      </c>
      <c r="M349" s="53">
        <v>10948.8</v>
      </c>
      <c r="N349" s="53" t="s">
        <v>1288</v>
      </c>
    </row>
    <row r="350" spans="1:14">
      <c r="A350" s="53">
        <v>120146</v>
      </c>
      <c r="B350" s="53" t="s">
        <v>621</v>
      </c>
      <c r="C350" s="53">
        <v>940631</v>
      </c>
      <c r="D350" s="53">
        <v>42996</v>
      </c>
      <c r="E350" s="53">
        <v>301</v>
      </c>
      <c r="F350" s="53" t="s">
        <v>58</v>
      </c>
      <c r="G350" s="49">
        <v>44618</v>
      </c>
      <c r="H350" s="53" t="s">
        <v>78</v>
      </c>
      <c r="I350" s="53" t="s">
        <v>210</v>
      </c>
      <c r="J350" s="53">
        <v>1600</v>
      </c>
      <c r="K350" s="53" t="s">
        <v>56</v>
      </c>
      <c r="L350" s="53" t="s">
        <v>57</v>
      </c>
      <c r="M350" s="53">
        <v>10948.8</v>
      </c>
      <c r="N350" s="53" t="s">
        <v>1289</v>
      </c>
    </row>
    <row r="351" spans="1:14">
      <c r="A351" s="53">
        <v>120146</v>
      </c>
      <c r="B351" s="53" t="s">
        <v>608</v>
      </c>
      <c r="C351" s="53">
        <v>940632</v>
      </c>
      <c r="D351" s="53">
        <v>42996</v>
      </c>
      <c r="E351" s="53">
        <v>301</v>
      </c>
      <c r="F351" s="53" t="s">
        <v>58</v>
      </c>
      <c r="G351" s="49">
        <v>44618</v>
      </c>
      <c r="H351" s="53" t="s">
        <v>78</v>
      </c>
      <c r="I351" s="53" t="s">
        <v>210</v>
      </c>
      <c r="J351" s="53">
        <v>1600</v>
      </c>
      <c r="K351" s="53" t="s">
        <v>56</v>
      </c>
      <c r="L351" s="53" t="s">
        <v>57</v>
      </c>
      <c r="M351" s="53">
        <v>10948.8</v>
      </c>
      <c r="N351" s="53" t="s">
        <v>1290</v>
      </c>
    </row>
    <row r="352" spans="1:14">
      <c r="A352" s="53">
        <v>120146</v>
      </c>
      <c r="B352" s="53" t="s">
        <v>631</v>
      </c>
      <c r="C352" s="53">
        <v>943357</v>
      </c>
      <c r="D352" s="53">
        <v>43118</v>
      </c>
      <c r="E352" s="53">
        <v>301</v>
      </c>
      <c r="F352" s="53" t="s">
        <v>58</v>
      </c>
      <c r="G352" s="49">
        <v>44626</v>
      </c>
      <c r="H352" s="53" t="s">
        <v>78</v>
      </c>
      <c r="I352" s="53" t="s">
        <v>937</v>
      </c>
      <c r="J352" s="53">
        <v>1666</v>
      </c>
      <c r="K352" s="53" t="s">
        <v>56</v>
      </c>
      <c r="L352" s="53" t="s">
        <v>57</v>
      </c>
      <c r="M352" s="53">
        <v>11100.558000000001</v>
      </c>
      <c r="N352" s="53" t="s">
        <v>1291</v>
      </c>
    </row>
    <row r="353" spans="1:14">
      <c r="A353" s="53">
        <v>120146</v>
      </c>
      <c r="B353" s="53" t="s">
        <v>639</v>
      </c>
      <c r="C353" s="53">
        <v>943367</v>
      </c>
      <c r="D353" s="53">
        <v>43118</v>
      </c>
      <c r="E353" s="53">
        <v>301</v>
      </c>
      <c r="F353" s="53" t="s">
        <v>58</v>
      </c>
      <c r="G353" s="49">
        <v>44626</v>
      </c>
      <c r="H353" s="53" t="s">
        <v>78</v>
      </c>
      <c r="I353" s="53" t="s">
        <v>937</v>
      </c>
      <c r="J353" s="53">
        <v>1666</v>
      </c>
      <c r="K353" s="53" t="s">
        <v>56</v>
      </c>
      <c r="L353" s="53" t="s">
        <v>57</v>
      </c>
      <c r="M353" s="53">
        <v>11100.558000000001</v>
      </c>
      <c r="N353" s="53" t="s">
        <v>1292</v>
      </c>
    </row>
    <row r="354" spans="1:14">
      <c r="A354" s="53">
        <v>120146</v>
      </c>
      <c r="B354" s="53" t="s">
        <v>650</v>
      </c>
      <c r="C354" s="53">
        <v>944157</v>
      </c>
      <c r="D354" s="53">
        <v>43147</v>
      </c>
      <c r="E354" s="53">
        <v>301</v>
      </c>
      <c r="F354" s="53" t="s">
        <v>58</v>
      </c>
      <c r="G354" s="49">
        <v>44628</v>
      </c>
      <c r="H354" s="53" t="s">
        <v>78</v>
      </c>
      <c r="I354" s="53" t="s">
        <v>213</v>
      </c>
      <c r="J354" s="53">
        <v>1670</v>
      </c>
      <c r="K354" s="53" t="s">
        <v>56</v>
      </c>
      <c r="L354" s="53" t="s">
        <v>57</v>
      </c>
      <c r="M354" s="53">
        <v>11127.21</v>
      </c>
      <c r="N354" s="53" t="s">
        <v>1293</v>
      </c>
    </row>
    <row r="355" spans="1:14">
      <c r="A355" s="53">
        <v>120146</v>
      </c>
      <c r="B355" s="53" t="s">
        <v>667</v>
      </c>
      <c r="C355" s="53">
        <v>944477</v>
      </c>
      <c r="D355" s="53">
        <v>43147</v>
      </c>
      <c r="E355" s="53">
        <v>301</v>
      </c>
      <c r="F355" s="53" t="s">
        <v>58</v>
      </c>
      <c r="G355" s="49">
        <v>44629</v>
      </c>
      <c r="H355" s="53" t="s">
        <v>82</v>
      </c>
      <c r="I355" s="53" t="s">
        <v>213</v>
      </c>
      <c r="J355" s="53">
        <v>1428</v>
      </c>
      <c r="K355" s="53" t="s">
        <v>56</v>
      </c>
      <c r="L355" s="53" t="s">
        <v>57</v>
      </c>
      <c r="M355" s="53">
        <v>9407.6640000000007</v>
      </c>
      <c r="N355" s="53" t="s">
        <v>1294</v>
      </c>
    </row>
    <row r="356" spans="1:14">
      <c r="A356" s="53">
        <v>120146</v>
      </c>
      <c r="B356" s="53" t="s">
        <v>666</v>
      </c>
      <c r="C356" s="53">
        <v>944493</v>
      </c>
      <c r="D356" s="53">
        <v>43147</v>
      </c>
      <c r="E356" s="53">
        <v>301</v>
      </c>
      <c r="F356" s="53" t="s">
        <v>58</v>
      </c>
      <c r="G356" s="49">
        <v>44629</v>
      </c>
      <c r="H356" s="53" t="s">
        <v>82</v>
      </c>
      <c r="I356" s="53" t="s">
        <v>213</v>
      </c>
      <c r="J356" s="53">
        <v>1428</v>
      </c>
      <c r="K356" s="53" t="s">
        <v>56</v>
      </c>
      <c r="L356" s="53" t="s">
        <v>57</v>
      </c>
      <c r="M356" s="53">
        <v>9407.6640000000007</v>
      </c>
      <c r="N356" s="53" t="s">
        <v>1295</v>
      </c>
    </row>
    <row r="357" spans="1:14">
      <c r="A357" s="53">
        <v>120146</v>
      </c>
      <c r="B357" s="53" t="s">
        <v>688</v>
      </c>
      <c r="C357" s="53">
        <v>945087</v>
      </c>
      <c r="D357" s="53">
        <v>43147</v>
      </c>
      <c r="E357" s="53">
        <v>301</v>
      </c>
      <c r="F357" s="53" t="s">
        <v>58</v>
      </c>
      <c r="G357" s="49">
        <v>44630</v>
      </c>
      <c r="H357" s="53" t="s">
        <v>78</v>
      </c>
      <c r="I357" s="53" t="s">
        <v>213</v>
      </c>
      <c r="J357" s="53">
        <v>793</v>
      </c>
      <c r="K357" s="53" t="s">
        <v>56</v>
      </c>
      <c r="L357" s="53" t="s">
        <v>57</v>
      </c>
      <c r="M357" s="53">
        <v>5283.759</v>
      </c>
      <c r="N357" s="53" t="s">
        <v>1296</v>
      </c>
    </row>
    <row r="358" spans="1:14">
      <c r="A358" s="53">
        <v>120146</v>
      </c>
      <c r="B358" s="53" t="s">
        <v>685</v>
      </c>
      <c r="C358" s="53">
        <v>945111</v>
      </c>
      <c r="D358" s="53">
        <v>43147</v>
      </c>
      <c r="E358" s="53">
        <v>301</v>
      </c>
      <c r="F358" s="53" t="s">
        <v>58</v>
      </c>
      <c r="G358" s="49">
        <v>44630</v>
      </c>
      <c r="H358" s="53" t="s">
        <v>78</v>
      </c>
      <c r="I358" s="53" t="s">
        <v>213</v>
      </c>
      <c r="J358" s="53">
        <v>793</v>
      </c>
      <c r="K358" s="53" t="s">
        <v>56</v>
      </c>
      <c r="L358" s="53" t="s">
        <v>57</v>
      </c>
      <c r="M358" s="53">
        <v>5283.759</v>
      </c>
      <c r="N358" s="53" t="s">
        <v>1297</v>
      </c>
    </row>
    <row r="359" spans="1:14">
      <c r="A359" s="53">
        <v>120146</v>
      </c>
      <c r="B359" s="53" t="s">
        <v>680</v>
      </c>
      <c r="C359" s="53">
        <v>945164</v>
      </c>
      <c r="D359" s="53">
        <v>43147</v>
      </c>
      <c r="E359" s="53">
        <v>301</v>
      </c>
      <c r="F359" s="53" t="s">
        <v>58</v>
      </c>
      <c r="G359" s="49">
        <v>44630</v>
      </c>
      <c r="H359" s="53" t="s">
        <v>82</v>
      </c>
      <c r="I359" s="53" t="s">
        <v>213</v>
      </c>
      <c r="J359" s="53">
        <v>875</v>
      </c>
      <c r="K359" s="53" t="s">
        <v>56</v>
      </c>
      <c r="L359" s="53" t="s">
        <v>57</v>
      </c>
      <c r="M359" s="53">
        <v>5764.5</v>
      </c>
      <c r="N359" s="53" t="s">
        <v>1298</v>
      </c>
    </row>
    <row r="360" spans="1:14">
      <c r="A360" s="53">
        <v>120146</v>
      </c>
      <c r="B360" s="53" t="s">
        <v>677</v>
      </c>
      <c r="C360" s="53">
        <v>945167</v>
      </c>
      <c r="D360" s="53">
        <v>43147</v>
      </c>
      <c r="E360" s="53">
        <v>301</v>
      </c>
      <c r="F360" s="53" t="s">
        <v>58</v>
      </c>
      <c r="G360" s="49">
        <v>44630</v>
      </c>
      <c r="H360" s="53" t="s">
        <v>82</v>
      </c>
      <c r="I360" s="53" t="s">
        <v>213</v>
      </c>
      <c r="J360" s="53">
        <v>875</v>
      </c>
      <c r="K360" s="53" t="s">
        <v>56</v>
      </c>
      <c r="L360" s="53" t="s">
        <v>57</v>
      </c>
      <c r="M360" s="53">
        <v>5764.5</v>
      </c>
      <c r="N360" s="53" t="s">
        <v>1299</v>
      </c>
    </row>
    <row r="361" spans="1:14">
      <c r="A361" s="53">
        <v>120146</v>
      </c>
      <c r="B361" s="53" t="s">
        <v>682</v>
      </c>
      <c r="C361" s="53">
        <v>945197</v>
      </c>
      <c r="D361" s="53">
        <v>43196</v>
      </c>
      <c r="E361" s="53">
        <v>301</v>
      </c>
      <c r="F361" s="53" t="s">
        <v>58</v>
      </c>
      <c r="G361" s="49">
        <v>44630</v>
      </c>
      <c r="H361" s="53" t="s">
        <v>82</v>
      </c>
      <c r="I361" s="53" t="s">
        <v>213</v>
      </c>
      <c r="J361" s="53">
        <v>546</v>
      </c>
      <c r="K361" s="53" t="s">
        <v>56</v>
      </c>
      <c r="L361" s="53" t="s">
        <v>57</v>
      </c>
      <c r="M361" s="53">
        <v>3597.0479999999998</v>
      </c>
      <c r="N361" s="53" t="s">
        <v>1300</v>
      </c>
    </row>
    <row r="362" spans="1:14">
      <c r="A362" s="53">
        <v>120146</v>
      </c>
      <c r="B362" s="53" t="s">
        <v>719</v>
      </c>
      <c r="C362" s="53">
        <v>951815</v>
      </c>
      <c r="D362" s="53">
        <v>43196</v>
      </c>
      <c r="E362" s="53">
        <v>301</v>
      </c>
      <c r="F362" s="53" t="s">
        <v>58</v>
      </c>
      <c r="G362" s="49">
        <v>44649</v>
      </c>
      <c r="H362" s="53" t="s">
        <v>82</v>
      </c>
      <c r="I362" s="53" t="s">
        <v>938</v>
      </c>
      <c r="J362" s="53">
        <v>2000</v>
      </c>
      <c r="K362" s="53" t="s">
        <v>56</v>
      </c>
      <c r="L362" s="53" t="s">
        <v>57</v>
      </c>
      <c r="M362" s="53">
        <v>13176</v>
      </c>
      <c r="N362" s="53" t="s">
        <v>1301</v>
      </c>
    </row>
    <row r="363" spans="1:14">
      <c r="A363" s="53">
        <v>120146</v>
      </c>
      <c r="B363" s="53" t="s">
        <v>731</v>
      </c>
      <c r="C363" s="53">
        <v>951835</v>
      </c>
      <c r="D363" s="53">
        <v>43196</v>
      </c>
      <c r="E363" s="53">
        <v>301</v>
      </c>
      <c r="F363" s="53" t="s">
        <v>58</v>
      </c>
      <c r="G363" s="49">
        <v>44649</v>
      </c>
      <c r="H363" s="53" t="s">
        <v>82</v>
      </c>
      <c r="I363" s="53" t="s">
        <v>938</v>
      </c>
      <c r="J363" s="53">
        <v>2000</v>
      </c>
      <c r="K363" s="53" t="s">
        <v>56</v>
      </c>
      <c r="L363" s="53" t="s">
        <v>57</v>
      </c>
      <c r="M363" s="53">
        <v>13176</v>
      </c>
      <c r="N363" s="53" t="s">
        <v>1302</v>
      </c>
    </row>
    <row r="364" spans="1:14">
      <c r="A364" s="53">
        <v>120146</v>
      </c>
      <c r="B364" s="53" t="s">
        <v>738</v>
      </c>
      <c r="C364" s="53">
        <v>952169</v>
      </c>
      <c r="D364" s="53">
        <v>43196</v>
      </c>
      <c r="E364" s="53">
        <v>301</v>
      </c>
      <c r="F364" s="53" t="s">
        <v>58</v>
      </c>
      <c r="G364" s="49">
        <v>44650</v>
      </c>
      <c r="H364" s="53" t="s">
        <v>82</v>
      </c>
      <c r="I364" s="53" t="s">
        <v>938</v>
      </c>
      <c r="J364" s="53">
        <v>2000</v>
      </c>
      <c r="K364" s="53" t="s">
        <v>56</v>
      </c>
      <c r="L364" s="53" t="s">
        <v>57</v>
      </c>
      <c r="M364" s="53">
        <v>13176</v>
      </c>
      <c r="N364" s="53" t="s">
        <v>1303</v>
      </c>
    </row>
    <row r="365" spans="1:14">
      <c r="A365" s="53">
        <v>120146</v>
      </c>
      <c r="B365" s="53" t="s">
        <v>741</v>
      </c>
      <c r="C365" s="53">
        <v>952175</v>
      </c>
      <c r="D365" s="53">
        <v>43196</v>
      </c>
      <c r="E365" s="53">
        <v>301</v>
      </c>
      <c r="F365" s="53" t="s">
        <v>58</v>
      </c>
      <c r="G365" s="49">
        <v>44650</v>
      </c>
      <c r="H365" s="53" t="s">
        <v>82</v>
      </c>
      <c r="I365" s="53" t="s">
        <v>938</v>
      </c>
      <c r="J365" s="53">
        <v>2000</v>
      </c>
      <c r="K365" s="53" t="s">
        <v>56</v>
      </c>
      <c r="L365" s="53" t="s">
        <v>57</v>
      </c>
      <c r="M365" s="53">
        <v>13176</v>
      </c>
      <c r="N365" s="53" t="s">
        <v>1304</v>
      </c>
    </row>
    <row r="366" spans="1:14">
      <c r="A366" s="53">
        <v>120146</v>
      </c>
      <c r="B366" s="53" t="s">
        <v>752</v>
      </c>
      <c r="C366" s="53">
        <v>953115</v>
      </c>
      <c r="D366" s="53">
        <v>43196</v>
      </c>
      <c r="E366" s="53">
        <v>301</v>
      </c>
      <c r="F366" s="53" t="s">
        <v>58</v>
      </c>
      <c r="G366" s="49">
        <v>44652</v>
      </c>
      <c r="H366" s="53" t="s">
        <v>83</v>
      </c>
      <c r="I366" s="53" t="s">
        <v>938</v>
      </c>
      <c r="J366" s="53">
        <v>2000</v>
      </c>
      <c r="K366" s="53" t="s">
        <v>56</v>
      </c>
      <c r="L366" s="53" t="s">
        <v>57</v>
      </c>
      <c r="M366" s="53">
        <v>12402</v>
      </c>
      <c r="N366" s="53" t="s">
        <v>1305</v>
      </c>
    </row>
    <row r="367" spans="1:14">
      <c r="A367" s="53">
        <v>120146</v>
      </c>
      <c r="B367" s="53" t="s">
        <v>764</v>
      </c>
      <c r="C367" s="53">
        <v>953209</v>
      </c>
      <c r="D367" s="53">
        <v>43196</v>
      </c>
      <c r="E367" s="53">
        <v>301</v>
      </c>
      <c r="F367" s="53" t="s">
        <v>58</v>
      </c>
      <c r="G367" s="49">
        <v>44653</v>
      </c>
      <c r="H367" s="53" t="s">
        <v>85</v>
      </c>
      <c r="I367" s="53" t="s">
        <v>938</v>
      </c>
      <c r="J367" s="53">
        <v>2000</v>
      </c>
      <c r="K367" s="53" t="s">
        <v>56</v>
      </c>
      <c r="L367" s="53" t="s">
        <v>57</v>
      </c>
      <c r="M367" s="53">
        <v>12346</v>
      </c>
      <c r="N367" s="53" t="s">
        <v>1306</v>
      </c>
    </row>
    <row r="368" spans="1:14">
      <c r="A368" s="53">
        <v>120146</v>
      </c>
      <c r="B368" s="53" t="s">
        <v>765</v>
      </c>
      <c r="C368" s="53">
        <v>954288</v>
      </c>
      <c r="D368" s="53">
        <v>43196</v>
      </c>
      <c r="E368" s="53">
        <v>301</v>
      </c>
      <c r="F368" s="53" t="s">
        <v>58</v>
      </c>
      <c r="G368" s="49">
        <v>44656</v>
      </c>
      <c r="H368" s="53" t="s">
        <v>85</v>
      </c>
      <c r="I368" s="53" t="s">
        <v>930</v>
      </c>
      <c r="J368" s="53">
        <v>2000</v>
      </c>
      <c r="K368" s="53" t="s">
        <v>56</v>
      </c>
      <c r="L368" s="53" t="s">
        <v>57</v>
      </c>
      <c r="M368" s="53">
        <v>12346</v>
      </c>
      <c r="N368" s="53" t="s">
        <v>1307</v>
      </c>
    </row>
    <row r="369" spans="1:14">
      <c r="A369" s="53">
        <v>120146</v>
      </c>
      <c r="B369" s="53" t="s">
        <v>771</v>
      </c>
      <c r="C369" s="53">
        <v>954289</v>
      </c>
      <c r="D369" s="53">
        <v>43196</v>
      </c>
      <c r="E369" s="53">
        <v>301</v>
      </c>
      <c r="F369" s="53" t="s">
        <v>58</v>
      </c>
      <c r="G369" s="49">
        <v>44656</v>
      </c>
      <c r="H369" s="53" t="s">
        <v>85</v>
      </c>
      <c r="I369" s="53" t="s">
        <v>930</v>
      </c>
      <c r="J369" s="53">
        <v>2000</v>
      </c>
      <c r="K369" s="53" t="s">
        <v>56</v>
      </c>
      <c r="L369" s="53" t="s">
        <v>57</v>
      </c>
      <c r="M369" s="53">
        <v>12346</v>
      </c>
      <c r="N369" s="53" t="s">
        <v>1308</v>
      </c>
    </row>
    <row r="370" spans="1:14">
      <c r="A370" s="53">
        <v>120146</v>
      </c>
      <c r="B370" s="53" t="s">
        <v>772</v>
      </c>
      <c r="C370" s="53">
        <v>954670</v>
      </c>
      <c r="D370" s="53">
        <v>43196</v>
      </c>
      <c r="E370" s="53">
        <v>301</v>
      </c>
      <c r="F370" s="53" t="s">
        <v>58</v>
      </c>
      <c r="G370" s="49">
        <v>44657</v>
      </c>
      <c r="H370" s="53" t="s">
        <v>85</v>
      </c>
      <c r="I370" s="53" t="s">
        <v>930</v>
      </c>
      <c r="J370" s="53">
        <v>1935</v>
      </c>
      <c r="K370" s="53" t="s">
        <v>56</v>
      </c>
      <c r="L370" s="53" t="s">
        <v>57</v>
      </c>
      <c r="M370" s="53">
        <v>11944.754999999999</v>
      </c>
      <c r="N370" s="53" t="s">
        <v>1309</v>
      </c>
    </row>
    <row r="371" spans="1:14">
      <c r="A371" s="53">
        <v>120146</v>
      </c>
      <c r="B371" s="53" t="s">
        <v>802</v>
      </c>
      <c r="C371" s="53">
        <v>955435</v>
      </c>
      <c r="D371" s="53">
        <v>43196</v>
      </c>
      <c r="E371" s="53">
        <v>301</v>
      </c>
      <c r="F371" s="53" t="s">
        <v>58</v>
      </c>
      <c r="G371" s="49">
        <v>44659</v>
      </c>
      <c r="H371" s="53" t="s">
        <v>85</v>
      </c>
      <c r="I371" s="53" t="s">
        <v>930</v>
      </c>
      <c r="J371" s="53">
        <v>1935</v>
      </c>
      <c r="K371" s="53" t="s">
        <v>56</v>
      </c>
      <c r="L371" s="53" t="s">
        <v>57</v>
      </c>
      <c r="M371" s="53">
        <v>11944.754999999999</v>
      </c>
      <c r="N371" s="53" t="s">
        <v>1310</v>
      </c>
    </row>
    <row r="372" spans="1:14">
      <c r="A372" s="53">
        <v>120146</v>
      </c>
      <c r="B372" s="53" t="s">
        <v>801</v>
      </c>
      <c r="C372" s="53">
        <v>955442</v>
      </c>
      <c r="D372" s="53">
        <v>43196</v>
      </c>
      <c r="E372" s="53">
        <v>301</v>
      </c>
      <c r="F372" s="53" t="s">
        <v>58</v>
      </c>
      <c r="G372" s="49">
        <v>44659</v>
      </c>
      <c r="H372" s="53" t="s">
        <v>85</v>
      </c>
      <c r="I372" s="53" t="s">
        <v>930</v>
      </c>
      <c r="J372" s="53">
        <v>1600</v>
      </c>
      <c r="K372" s="53" t="s">
        <v>56</v>
      </c>
      <c r="L372" s="53" t="s">
        <v>57</v>
      </c>
      <c r="M372" s="53">
        <v>9876.7999999999993</v>
      </c>
      <c r="N372" s="53" t="s">
        <v>1311</v>
      </c>
    </row>
    <row r="373" spans="1:14">
      <c r="A373" s="53">
        <v>120146</v>
      </c>
      <c r="B373" s="53" t="s">
        <v>834</v>
      </c>
      <c r="C373" s="53">
        <v>956513</v>
      </c>
      <c r="D373" s="53">
        <v>43652</v>
      </c>
      <c r="E373" s="53">
        <v>301</v>
      </c>
      <c r="F373" s="53" t="s">
        <v>58</v>
      </c>
      <c r="G373" s="49">
        <v>44662</v>
      </c>
      <c r="H373" s="53" t="s">
        <v>81</v>
      </c>
      <c r="I373" s="53" t="s">
        <v>931</v>
      </c>
      <c r="J373" s="53">
        <v>2000</v>
      </c>
      <c r="K373" s="53" t="s">
        <v>56</v>
      </c>
      <c r="L373" s="53" t="s">
        <v>57</v>
      </c>
      <c r="M373" s="53">
        <v>15138</v>
      </c>
      <c r="N373" s="53" t="s">
        <v>1312</v>
      </c>
    </row>
    <row r="374" spans="1:14">
      <c r="A374" s="53">
        <v>120146</v>
      </c>
      <c r="B374" s="53" t="s">
        <v>845</v>
      </c>
      <c r="C374" s="53">
        <v>958597</v>
      </c>
      <c r="D374" s="53">
        <v>43652</v>
      </c>
      <c r="E374" s="53">
        <v>301</v>
      </c>
      <c r="F374" s="53" t="s">
        <v>58</v>
      </c>
      <c r="G374" s="49">
        <v>44669</v>
      </c>
      <c r="H374" s="53" t="s">
        <v>81</v>
      </c>
      <c r="I374" s="53" t="s">
        <v>932</v>
      </c>
      <c r="J374" s="53">
        <v>2000</v>
      </c>
      <c r="K374" s="53" t="s">
        <v>56</v>
      </c>
      <c r="L374" s="53" t="s">
        <v>57</v>
      </c>
      <c r="M374" s="53">
        <v>15138</v>
      </c>
      <c r="N374" s="53" t="s">
        <v>1313</v>
      </c>
    </row>
    <row r="375" spans="1:14">
      <c r="A375" s="53">
        <v>120146</v>
      </c>
      <c r="B375" s="53" t="s">
        <v>859</v>
      </c>
      <c r="C375" s="53">
        <v>959167</v>
      </c>
      <c r="D375" s="53">
        <v>43652</v>
      </c>
      <c r="E375" s="53">
        <v>301</v>
      </c>
      <c r="F375" s="53" t="s">
        <v>58</v>
      </c>
      <c r="G375" s="49">
        <v>44670</v>
      </c>
      <c r="H375" s="53" t="s">
        <v>81</v>
      </c>
      <c r="I375" s="53" t="s">
        <v>932</v>
      </c>
      <c r="J375" s="53">
        <v>1666</v>
      </c>
      <c r="K375" s="53" t="s">
        <v>56</v>
      </c>
      <c r="L375" s="53" t="s">
        <v>57</v>
      </c>
      <c r="M375" s="53">
        <v>12609.954</v>
      </c>
      <c r="N375" s="53" t="s">
        <v>1314</v>
      </c>
    </row>
    <row r="376" spans="1:14">
      <c r="A376" s="53">
        <v>120146</v>
      </c>
      <c r="B376" s="53" t="s">
        <v>866</v>
      </c>
      <c r="C376" s="53">
        <v>959205</v>
      </c>
      <c r="D376" s="53">
        <v>43652</v>
      </c>
      <c r="E376" s="53">
        <v>301</v>
      </c>
      <c r="F376" s="53" t="s">
        <v>58</v>
      </c>
      <c r="G376" s="49">
        <v>44670</v>
      </c>
      <c r="H376" s="53" t="s">
        <v>81</v>
      </c>
      <c r="I376" s="53" t="s">
        <v>932</v>
      </c>
      <c r="J376" s="53">
        <v>1600</v>
      </c>
      <c r="K376" s="53" t="s">
        <v>56</v>
      </c>
      <c r="L376" s="53" t="s">
        <v>57</v>
      </c>
      <c r="M376" s="53">
        <v>12110.4</v>
      </c>
      <c r="N376" s="53" t="s">
        <v>1315</v>
      </c>
    </row>
    <row r="377" spans="1:14">
      <c r="A377" s="53">
        <v>120146</v>
      </c>
      <c r="B377" s="53" t="s">
        <v>884</v>
      </c>
      <c r="C377" s="53">
        <v>959673</v>
      </c>
      <c r="D377" s="53">
        <v>43652</v>
      </c>
      <c r="E377" s="53">
        <v>301</v>
      </c>
      <c r="F377" s="53" t="s">
        <v>58</v>
      </c>
      <c r="G377" s="49">
        <v>44671</v>
      </c>
      <c r="H377" s="53" t="s">
        <v>83</v>
      </c>
      <c r="I377" s="53" t="s">
        <v>932</v>
      </c>
      <c r="J377" s="53">
        <v>2000</v>
      </c>
      <c r="K377" s="53" t="s">
        <v>56</v>
      </c>
      <c r="L377" s="53" t="s">
        <v>57</v>
      </c>
      <c r="M377" s="53">
        <v>13842</v>
      </c>
      <c r="N377" s="53" t="s">
        <v>1316</v>
      </c>
    </row>
    <row r="378" spans="1:14">
      <c r="A378" s="53">
        <v>120146</v>
      </c>
      <c r="B378" s="53" t="s">
        <v>887</v>
      </c>
      <c r="C378" s="53">
        <v>960080</v>
      </c>
      <c r="D378" s="53">
        <v>43652</v>
      </c>
      <c r="E378" s="53">
        <v>301</v>
      </c>
      <c r="F378" s="53" t="s">
        <v>58</v>
      </c>
      <c r="G378" s="49">
        <v>44672</v>
      </c>
      <c r="H378" s="53" t="s">
        <v>83</v>
      </c>
      <c r="I378" s="53" t="s">
        <v>932</v>
      </c>
      <c r="J378" s="53">
        <v>2000</v>
      </c>
      <c r="K378" s="53" t="s">
        <v>56</v>
      </c>
      <c r="L378" s="53" t="s">
        <v>57</v>
      </c>
      <c r="M378" s="53">
        <v>13842</v>
      </c>
      <c r="N378" s="53" t="s">
        <v>1317</v>
      </c>
    </row>
    <row r="379" spans="1:14">
      <c r="A379" s="53">
        <v>120146</v>
      </c>
      <c r="B379" s="53" t="s">
        <v>893</v>
      </c>
      <c r="C379" s="53">
        <v>960095</v>
      </c>
      <c r="D379" s="53">
        <v>43652</v>
      </c>
      <c r="E379" s="53">
        <v>301</v>
      </c>
      <c r="F379" s="53" t="s">
        <v>58</v>
      </c>
      <c r="G379" s="49">
        <v>44672</v>
      </c>
      <c r="H379" s="53" t="s">
        <v>83</v>
      </c>
      <c r="I379" s="53" t="s">
        <v>932</v>
      </c>
      <c r="J379" s="53">
        <v>2000</v>
      </c>
      <c r="K379" s="53" t="s">
        <v>56</v>
      </c>
      <c r="L379" s="53" t="s">
        <v>57</v>
      </c>
      <c r="M379" s="53">
        <v>13842</v>
      </c>
      <c r="N379" s="53" t="s">
        <v>1318</v>
      </c>
    </row>
    <row r="380" spans="1:14">
      <c r="A380" s="53">
        <v>120146</v>
      </c>
      <c r="B380" s="53" t="s">
        <v>895</v>
      </c>
      <c r="C380" s="53">
        <v>960103</v>
      </c>
      <c r="D380" s="53">
        <v>43652</v>
      </c>
      <c r="E380" s="53">
        <v>301</v>
      </c>
      <c r="F380" s="53" t="s">
        <v>58</v>
      </c>
      <c r="G380" s="49">
        <v>44672</v>
      </c>
      <c r="H380" s="53" t="s">
        <v>83</v>
      </c>
      <c r="I380" s="53" t="s">
        <v>932</v>
      </c>
      <c r="J380" s="53">
        <v>2000</v>
      </c>
      <c r="K380" s="53" t="s">
        <v>56</v>
      </c>
      <c r="L380" s="53" t="s">
        <v>57</v>
      </c>
      <c r="M380" s="53">
        <v>13842</v>
      </c>
      <c r="N380" s="53" t="s">
        <v>1319</v>
      </c>
    </row>
    <row r="381" spans="1:14">
      <c r="A381" s="53">
        <v>120146</v>
      </c>
      <c r="B381" s="53" t="s">
        <v>907</v>
      </c>
      <c r="C381" s="53">
        <v>960887</v>
      </c>
      <c r="D381" s="53">
        <v>43652</v>
      </c>
      <c r="E381" s="53">
        <v>301</v>
      </c>
      <c r="F381" s="53" t="s">
        <v>58</v>
      </c>
      <c r="G381" s="49">
        <v>44675</v>
      </c>
      <c r="H381" s="53" t="s">
        <v>83</v>
      </c>
      <c r="I381" s="53" t="s">
        <v>932</v>
      </c>
      <c r="J381" s="53">
        <v>2000</v>
      </c>
      <c r="K381" s="53" t="s">
        <v>56</v>
      </c>
      <c r="L381" s="53" t="s">
        <v>57</v>
      </c>
      <c r="M381" s="53">
        <v>13842</v>
      </c>
      <c r="N381" s="53" t="s">
        <v>1320</v>
      </c>
    </row>
    <row r="382" spans="1:14">
      <c r="A382" s="53">
        <v>120146</v>
      </c>
      <c r="B382" s="53" t="s">
        <v>920</v>
      </c>
      <c r="C382" s="53">
        <v>961057</v>
      </c>
      <c r="D382" s="53">
        <v>43652</v>
      </c>
      <c r="E382" s="53">
        <v>301</v>
      </c>
      <c r="F382" s="53" t="s">
        <v>58</v>
      </c>
      <c r="G382" s="49">
        <v>44676</v>
      </c>
      <c r="H382" s="53" t="s">
        <v>83</v>
      </c>
      <c r="I382" s="53" t="s">
        <v>939</v>
      </c>
      <c r="J382" s="53">
        <v>2000</v>
      </c>
      <c r="K382" s="53" t="s">
        <v>56</v>
      </c>
      <c r="L382" s="53" t="s">
        <v>57</v>
      </c>
      <c r="M382" s="53">
        <v>13842</v>
      </c>
      <c r="N382" s="53" t="s">
        <v>1321</v>
      </c>
    </row>
    <row r="383" spans="1:14">
      <c r="A383" s="53">
        <v>120146</v>
      </c>
      <c r="B383" s="53" t="s">
        <v>924</v>
      </c>
      <c r="C383" s="53">
        <v>962080</v>
      </c>
      <c r="D383" s="53">
        <v>43652</v>
      </c>
      <c r="E383" s="53">
        <v>301</v>
      </c>
      <c r="F383" s="53" t="s">
        <v>58</v>
      </c>
      <c r="G383" s="49">
        <v>44679</v>
      </c>
      <c r="H383" s="53" t="s">
        <v>83</v>
      </c>
      <c r="I383" s="53" t="s">
        <v>939</v>
      </c>
      <c r="J383" s="53">
        <v>2000</v>
      </c>
      <c r="K383" s="53" t="s">
        <v>56</v>
      </c>
      <c r="L383" s="53" t="s">
        <v>57</v>
      </c>
      <c r="M383" s="53">
        <v>13842</v>
      </c>
      <c r="N383" s="53" t="s">
        <v>1322</v>
      </c>
    </row>
    <row r="384" spans="1:14">
      <c r="A384" s="53">
        <v>120146</v>
      </c>
      <c r="B384" s="53" t="s">
        <v>921</v>
      </c>
      <c r="C384" s="53">
        <v>962081</v>
      </c>
      <c r="D384" s="53">
        <v>43652</v>
      </c>
      <c r="E384" s="53">
        <v>301</v>
      </c>
      <c r="F384" s="53" t="s">
        <v>58</v>
      </c>
      <c r="G384" s="49">
        <v>44679</v>
      </c>
      <c r="H384" s="53" t="s">
        <v>83</v>
      </c>
      <c r="I384" s="53" t="s">
        <v>939</v>
      </c>
      <c r="J384" s="53">
        <v>2000</v>
      </c>
      <c r="K384" s="53" t="s">
        <v>56</v>
      </c>
      <c r="L384" s="53" t="s">
        <v>57</v>
      </c>
      <c r="M384" s="53">
        <v>13842</v>
      </c>
      <c r="N384" s="53" t="s">
        <v>1323</v>
      </c>
    </row>
    <row r="385" spans="1:14">
      <c r="A385" s="53">
        <v>120146</v>
      </c>
      <c r="B385" s="53" t="s">
        <v>926</v>
      </c>
      <c r="C385" s="53">
        <v>962082</v>
      </c>
      <c r="D385" s="53">
        <v>43652</v>
      </c>
      <c r="E385" s="53">
        <v>301</v>
      </c>
      <c r="F385" s="53" t="s">
        <v>58</v>
      </c>
      <c r="G385" s="49">
        <v>44679</v>
      </c>
      <c r="H385" s="53" t="s">
        <v>83</v>
      </c>
      <c r="I385" s="53" t="s">
        <v>939</v>
      </c>
      <c r="J385" s="53">
        <v>2000</v>
      </c>
      <c r="K385" s="53" t="s">
        <v>56</v>
      </c>
      <c r="L385" s="53" t="s">
        <v>57</v>
      </c>
      <c r="M385" s="53">
        <v>13842</v>
      </c>
      <c r="N385" s="53" t="s">
        <v>1324</v>
      </c>
    </row>
    <row r="386" spans="1:14">
      <c r="G386" s="49"/>
    </row>
    <row r="387" spans="1:14">
      <c r="G387" s="49"/>
    </row>
    <row r="388" spans="1:14">
      <c r="G388" s="49"/>
    </row>
    <row r="389" spans="1:14">
      <c r="G389" s="49"/>
    </row>
    <row r="390" spans="1:14">
      <c r="G390" s="49"/>
    </row>
    <row r="391" spans="1:14">
      <c r="G391" s="49"/>
    </row>
    <row r="392" spans="1:14">
      <c r="G392" s="49"/>
    </row>
    <row r="393" spans="1:14">
      <c r="G393" s="49"/>
    </row>
    <row r="394" spans="1:14">
      <c r="G394" s="49"/>
    </row>
    <row r="395" spans="1:14">
      <c r="G395" s="49"/>
    </row>
    <row r="396" spans="1:14">
      <c r="G396" s="49"/>
    </row>
    <row r="397" spans="1:14">
      <c r="G397" s="49"/>
    </row>
    <row r="398" spans="1:14">
      <c r="G398" s="49"/>
    </row>
    <row r="399" spans="1:14">
      <c r="G399" s="49"/>
    </row>
    <row r="400" spans="1:14">
      <c r="G400" s="49"/>
    </row>
    <row r="401" spans="7:7">
      <c r="G401" s="49"/>
    </row>
    <row r="402" spans="7:7">
      <c r="G402" s="49"/>
    </row>
    <row r="403" spans="7:7">
      <c r="G403" s="49"/>
    </row>
    <row r="404" spans="7:7">
      <c r="G404" s="49"/>
    </row>
    <row r="405" spans="7:7">
      <c r="G405" s="49"/>
    </row>
    <row r="406" spans="7:7">
      <c r="G406" s="49"/>
    </row>
    <row r="407" spans="7:7">
      <c r="G407" s="49"/>
    </row>
    <row r="408" spans="7:7">
      <c r="G408" s="49"/>
    </row>
    <row r="409" spans="7:7">
      <c r="G409" s="49"/>
    </row>
    <row r="410" spans="7:7">
      <c r="G410" s="49"/>
    </row>
    <row r="411" spans="7:7">
      <c r="G411" s="49"/>
    </row>
    <row r="412" spans="7:7">
      <c r="G412" s="49"/>
    </row>
    <row r="413" spans="7:7">
      <c r="G413" s="49"/>
    </row>
    <row r="414" spans="7:7">
      <c r="G414" s="49"/>
    </row>
    <row r="415" spans="7:7">
      <c r="G415" s="49"/>
    </row>
    <row r="416" spans="7:7">
      <c r="G416" s="49"/>
    </row>
    <row r="417" spans="7:7">
      <c r="G417" s="49"/>
    </row>
    <row r="418" spans="7:7">
      <c r="G418" s="49"/>
    </row>
    <row r="419" spans="7:7">
      <c r="G419" s="49"/>
    </row>
    <row r="420" spans="7:7">
      <c r="G420" s="49"/>
    </row>
    <row r="421" spans="7:7">
      <c r="G421" s="49"/>
    </row>
    <row r="422" spans="7:7">
      <c r="G422" s="49"/>
    </row>
    <row r="423" spans="7:7">
      <c r="G423" s="49"/>
    </row>
    <row r="424" spans="7:7">
      <c r="G424" s="49"/>
    </row>
    <row r="425" spans="7:7">
      <c r="G425" s="49"/>
    </row>
    <row r="426" spans="7:7">
      <c r="G426" s="49"/>
    </row>
    <row r="427" spans="7:7">
      <c r="G427" s="49"/>
    </row>
    <row r="428" spans="7:7">
      <c r="G428" s="49"/>
    </row>
    <row r="429" spans="7:7">
      <c r="G429" s="49"/>
    </row>
    <row r="430" spans="7:7">
      <c r="G430" s="49"/>
    </row>
    <row r="431" spans="7:7">
      <c r="G431" s="49"/>
    </row>
    <row r="432" spans="7:7">
      <c r="G432" s="49"/>
    </row>
    <row r="433" spans="7:7">
      <c r="G433" s="49"/>
    </row>
    <row r="434" spans="7:7">
      <c r="G434" s="49"/>
    </row>
    <row r="435" spans="7:7">
      <c r="G435" s="49"/>
    </row>
    <row r="436" spans="7:7">
      <c r="G436" s="49"/>
    </row>
    <row r="437" spans="7:7">
      <c r="G437" s="49"/>
    </row>
    <row r="438" spans="7:7">
      <c r="G438" s="49"/>
    </row>
    <row r="439" spans="7:7">
      <c r="G439" s="49"/>
    </row>
    <row r="440" spans="7:7">
      <c r="G440" s="49"/>
    </row>
    <row r="441" spans="7:7">
      <c r="G441" s="49"/>
    </row>
    <row r="442" spans="7:7">
      <c r="G442" s="49"/>
    </row>
    <row r="443" spans="7:7">
      <c r="G443" s="49"/>
    </row>
    <row r="444" spans="7:7">
      <c r="G444" s="49"/>
    </row>
    <row r="445" spans="7:7">
      <c r="G445" s="49"/>
    </row>
    <row r="446" spans="7:7">
      <c r="G446" s="49"/>
    </row>
    <row r="447" spans="7:7">
      <c r="G447" s="49"/>
    </row>
    <row r="448" spans="7:7">
      <c r="G448" s="49"/>
    </row>
    <row r="449" spans="7:7">
      <c r="G449" s="49"/>
    </row>
    <row r="450" spans="7:7">
      <c r="G450" s="49"/>
    </row>
    <row r="451" spans="7:7">
      <c r="G451" s="49"/>
    </row>
    <row r="452" spans="7:7">
      <c r="G452" s="49"/>
    </row>
    <row r="453" spans="7:7">
      <c r="G453" s="49"/>
    </row>
    <row r="454" spans="7:7">
      <c r="G454" s="49"/>
    </row>
    <row r="455" spans="7:7">
      <c r="G455" s="49"/>
    </row>
    <row r="456" spans="7:7">
      <c r="G456" s="49"/>
    </row>
    <row r="457" spans="7:7">
      <c r="G457" s="49"/>
    </row>
    <row r="458" spans="7:7">
      <c r="G458" s="49"/>
    </row>
    <row r="459" spans="7:7">
      <c r="G459" s="49"/>
    </row>
    <row r="460" spans="7:7">
      <c r="G460" s="49"/>
    </row>
    <row r="461" spans="7:7">
      <c r="G461" s="49"/>
    </row>
    <row r="462" spans="7:7">
      <c r="G462" s="49"/>
    </row>
    <row r="463" spans="7:7">
      <c r="G463" s="49"/>
    </row>
    <row r="464" spans="7:7">
      <c r="G464" s="49"/>
    </row>
    <row r="465" spans="7:7">
      <c r="G465" s="49"/>
    </row>
    <row r="466" spans="7:7">
      <c r="G466" s="49"/>
    </row>
    <row r="467" spans="7:7">
      <c r="G467" s="49"/>
    </row>
    <row r="468" spans="7:7">
      <c r="G468" s="49"/>
    </row>
    <row r="469" spans="7:7">
      <c r="G469" s="49"/>
    </row>
    <row r="470" spans="7:7">
      <c r="G470" s="49"/>
    </row>
    <row r="471" spans="7:7">
      <c r="G471" s="49"/>
    </row>
    <row r="472" spans="7:7">
      <c r="G472" s="49"/>
    </row>
    <row r="473" spans="7:7">
      <c r="G473" s="49"/>
    </row>
    <row r="474" spans="7:7">
      <c r="G474" s="49"/>
    </row>
    <row r="475" spans="7:7">
      <c r="G475" s="49"/>
    </row>
    <row r="476" spans="7:7">
      <c r="G476" s="49"/>
    </row>
    <row r="477" spans="7:7">
      <c r="G477" s="49"/>
    </row>
    <row r="478" spans="7:7">
      <c r="G478" s="49"/>
    </row>
    <row r="479" spans="7:7">
      <c r="G479" s="49"/>
    </row>
    <row r="480" spans="7:7">
      <c r="G480" s="49"/>
    </row>
    <row r="481" spans="7:7">
      <c r="G481" s="49"/>
    </row>
    <row r="482" spans="7:7">
      <c r="G482" s="49"/>
    </row>
    <row r="483" spans="7:7">
      <c r="G483" s="49"/>
    </row>
    <row r="484" spans="7:7">
      <c r="G484" s="49"/>
    </row>
    <row r="485" spans="7:7">
      <c r="G485" s="49"/>
    </row>
    <row r="486" spans="7:7">
      <c r="G486" s="49"/>
    </row>
    <row r="487" spans="7:7">
      <c r="G487" s="49"/>
    </row>
    <row r="488" spans="7:7">
      <c r="G488" s="49"/>
    </row>
    <row r="489" spans="7:7">
      <c r="G489" s="49"/>
    </row>
    <row r="490" spans="7:7">
      <c r="G490" s="49"/>
    </row>
    <row r="491" spans="7:7">
      <c r="G491" s="49"/>
    </row>
    <row r="492" spans="7:7">
      <c r="G492" s="49"/>
    </row>
    <row r="493" spans="7:7">
      <c r="G493" s="49"/>
    </row>
    <row r="494" spans="7:7">
      <c r="G494" s="49"/>
    </row>
    <row r="495" spans="7:7">
      <c r="G495" s="49"/>
    </row>
    <row r="496" spans="7:7">
      <c r="G496" s="49"/>
    </row>
    <row r="497" spans="7:7">
      <c r="G497" s="49"/>
    </row>
    <row r="498" spans="7:7">
      <c r="G498" s="49"/>
    </row>
    <row r="499" spans="7:7">
      <c r="G499" s="49"/>
    </row>
    <row r="500" spans="7:7">
      <c r="G500" s="49"/>
    </row>
    <row r="501" spans="7:7">
      <c r="G501" s="49"/>
    </row>
    <row r="502" spans="7:7">
      <c r="G502" s="49"/>
    </row>
    <row r="503" spans="7:7">
      <c r="G503" s="49"/>
    </row>
    <row r="504" spans="7:7">
      <c r="G504" s="49"/>
    </row>
    <row r="505" spans="7:7">
      <c r="G505" s="49"/>
    </row>
    <row r="506" spans="7:7">
      <c r="G506" s="49"/>
    </row>
    <row r="507" spans="7:7">
      <c r="G507" s="49"/>
    </row>
    <row r="508" spans="7:7">
      <c r="G508" s="49"/>
    </row>
    <row r="509" spans="7:7">
      <c r="G509" s="49"/>
    </row>
    <row r="510" spans="7:7">
      <c r="G510" s="49"/>
    </row>
    <row r="511" spans="7:7">
      <c r="G511" s="49"/>
    </row>
    <row r="512" spans="7:7">
      <c r="G512" s="49"/>
    </row>
    <row r="513" spans="7:7">
      <c r="G513" s="49"/>
    </row>
    <row r="514" spans="7:7">
      <c r="G514" s="49"/>
    </row>
    <row r="515" spans="7:7">
      <c r="G515" s="49"/>
    </row>
    <row r="516" spans="7:7">
      <c r="G516" s="49"/>
    </row>
    <row r="517" spans="7:7">
      <c r="G517" s="49"/>
    </row>
    <row r="518" spans="7:7">
      <c r="G518" s="49"/>
    </row>
    <row r="519" spans="7:7">
      <c r="G519" s="49"/>
    </row>
    <row r="520" spans="7:7">
      <c r="G520" s="49"/>
    </row>
    <row r="521" spans="7:7">
      <c r="G521" s="49"/>
    </row>
    <row r="522" spans="7:7">
      <c r="G522" s="49"/>
    </row>
    <row r="523" spans="7:7">
      <c r="G523" s="49"/>
    </row>
    <row r="524" spans="7:7">
      <c r="G524" s="49"/>
    </row>
    <row r="525" spans="7:7">
      <c r="G525" s="49"/>
    </row>
    <row r="526" spans="7:7">
      <c r="G526" s="49"/>
    </row>
    <row r="527" spans="7:7">
      <c r="G527" s="49"/>
    </row>
    <row r="528" spans="7:7">
      <c r="G528" s="49"/>
    </row>
    <row r="529" spans="7:7">
      <c r="G529" s="49"/>
    </row>
    <row r="530" spans="7:7">
      <c r="G530" s="49"/>
    </row>
    <row r="531" spans="7:7">
      <c r="G531" s="49"/>
    </row>
    <row r="532" spans="7:7">
      <c r="G532" s="49"/>
    </row>
    <row r="533" spans="7:7">
      <c r="G533" s="49"/>
    </row>
    <row r="534" spans="7:7">
      <c r="G534" s="49"/>
    </row>
    <row r="535" spans="7:7">
      <c r="G535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53"/>
  <sheetViews>
    <sheetView topLeftCell="A9" zoomScale="85" zoomScaleNormal="85" workbookViewId="0">
      <selection activeCell="K47" sqref="K47:L55"/>
    </sheetView>
  </sheetViews>
  <sheetFormatPr baseColWidth="10" defaultRowHeight="15"/>
  <cols>
    <col min="1" max="1" width="43.7109375" customWidth="1"/>
    <col min="2" max="9" width="11.42578125" style="1"/>
    <col min="14" max="14" width="39.42578125" bestFit="1" customWidth="1"/>
  </cols>
  <sheetData>
    <row r="1" spans="1:11" ht="15.75" thickBot="1"/>
    <row r="2" spans="1:11">
      <c r="A2" s="74" t="s">
        <v>10</v>
      </c>
      <c r="B2" s="82" t="s">
        <v>18</v>
      </c>
      <c r="C2" s="83"/>
      <c r="D2" s="83"/>
      <c r="E2" s="83"/>
      <c r="F2" s="83"/>
      <c r="G2" s="83"/>
      <c r="H2" s="83"/>
      <c r="I2" s="84"/>
      <c r="K2" s="80" t="s">
        <v>16</v>
      </c>
    </row>
    <row r="3" spans="1:11" ht="15.75" thickBot="1">
      <c r="A3" s="85"/>
      <c r="B3" s="20">
        <v>101</v>
      </c>
      <c r="C3" s="21">
        <v>102</v>
      </c>
      <c r="D3" s="21">
        <v>103</v>
      </c>
      <c r="E3" s="21">
        <v>104</v>
      </c>
      <c r="F3" s="21">
        <v>105</v>
      </c>
      <c r="G3" s="21">
        <v>106</v>
      </c>
      <c r="H3" s="21">
        <v>107</v>
      </c>
      <c r="I3" s="52">
        <v>108</v>
      </c>
      <c r="J3" s="32"/>
      <c r="K3" s="81"/>
    </row>
    <row r="4" spans="1:11" s="53" customFormat="1">
      <c r="A4" s="22" t="s">
        <v>190</v>
      </c>
      <c r="B4" s="50"/>
      <c r="C4" s="11">
        <v>21668</v>
      </c>
      <c r="D4" s="11"/>
      <c r="E4" s="11"/>
      <c r="F4" s="11"/>
      <c r="G4" s="11"/>
      <c r="H4" s="11"/>
      <c r="I4" s="12"/>
      <c r="J4" s="32"/>
      <c r="K4" s="36">
        <v>21668</v>
      </c>
    </row>
    <row r="5" spans="1:11" s="53" customFormat="1">
      <c r="A5" s="60" t="s">
        <v>194</v>
      </c>
      <c r="B5" s="61"/>
      <c r="C5" s="62"/>
      <c r="D5" s="62"/>
      <c r="E5" s="62"/>
      <c r="F5" s="62"/>
      <c r="G5" s="62"/>
      <c r="H5" s="62">
        <v>37020</v>
      </c>
      <c r="I5" s="63"/>
      <c r="J5" s="32"/>
      <c r="K5" s="24">
        <v>37020</v>
      </c>
    </row>
    <row r="6" spans="1:11" s="53" customFormat="1">
      <c r="A6" s="60" t="s">
        <v>202</v>
      </c>
      <c r="B6" s="61"/>
      <c r="C6" s="62">
        <v>39000</v>
      </c>
      <c r="D6" s="62"/>
      <c r="E6" s="62"/>
      <c r="F6" s="62"/>
      <c r="G6" s="62"/>
      <c r="H6" s="62">
        <v>52000</v>
      </c>
      <c r="I6" s="63"/>
      <c r="J6" s="32"/>
      <c r="K6" s="24">
        <v>91000</v>
      </c>
    </row>
    <row r="7" spans="1:11" s="53" customFormat="1">
      <c r="A7" s="60" t="s">
        <v>203</v>
      </c>
      <c r="B7" s="61">
        <v>25500</v>
      </c>
      <c r="C7" s="62">
        <v>26500</v>
      </c>
      <c r="D7" s="62"/>
      <c r="E7" s="62"/>
      <c r="F7" s="62"/>
      <c r="G7" s="62"/>
      <c r="H7" s="62"/>
      <c r="I7" s="63"/>
      <c r="J7" s="32"/>
      <c r="K7" s="24">
        <v>52000</v>
      </c>
    </row>
    <row r="8" spans="1:11" s="53" customFormat="1">
      <c r="A8" s="60" t="s">
        <v>204</v>
      </c>
      <c r="B8" s="61">
        <v>61654</v>
      </c>
      <c r="C8" s="62"/>
      <c r="D8" s="62"/>
      <c r="E8" s="62"/>
      <c r="F8" s="62">
        <v>12446</v>
      </c>
      <c r="G8" s="62"/>
      <c r="H8" s="62"/>
      <c r="I8" s="63"/>
      <c r="J8" s="32"/>
      <c r="K8" s="24">
        <v>74100</v>
      </c>
    </row>
    <row r="9" spans="1:11" s="53" customFormat="1">
      <c r="A9" s="60" t="s">
        <v>205</v>
      </c>
      <c r="B9" s="61"/>
      <c r="C9" s="62"/>
      <c r="D9" s="62"/>
      <c r="E9" s="62"/>
      <c r="F9" s="62"/>
      <c r="G9" s="62"/>
      <c r="H9" s="62"/>
      <c r="I9" s="63">
        <v>9000</v>
      </c>
      <c r="J9" s="32"/>
      <c r="K9" s="24">
        <v>9000</v>
      </c>
    </row>
    <row r="10" spans="1:11" s="53" customFormat="1">
      <c r="A10" s="60" t="s">
        <v>208</v>
      </c>
      <c r="B10" s="61"/>
      <c r="C10" s="62"/>
      <c r="D10" s="62"/>
      <c r="E10" s="62">
        <v>7000</v>
      </c>
      <c r="F10" s="62"/>
      <c r="G10" s="62"/>
      <c r="H10" s="62"/>
      <c r="I10" s="63"/>
      <c r="J10" s="32"/>
      <c r="K10" s="24">
        <v>7000</v>
      </c>
    </row>
    <row r="11" spans="1:11" s="53" customFormat="1">
      <c r="A11" s="60" t="s">
        <v>209</v>
      </c>
      <c r="B11" s="61"/>
      <c r="C11" s="62"/>
      <c r="D11" s="62"/>
      <c r="E11" s="62">
        <v>5000</v>
      </c>
      <c r="F11" s="62"/>
      <c r="G11" s="62"/>
      <c r="H11" s="62"/>
      <c r="I11" s="63"/>
      <c r="J11" s="32"/>
      <c r="K11" s="24">
        <v>5000</v>
      </c>
    </row>
    <row r="12" spans="1:11" s="53" customFormat="1">
      <c r="A12" s="60" t="s">
        <v>210</v>
      </c>
      <c r="B12" s="61"/>
      <c r="C12" s="62"/>
      <c r="D12" s="62"/>
      <c r="E12" s="62">
        <v>17000</v>
      </c>
      <c r="F12" s="62">
        <v>32000</v>
      </c>
      <c r="G12" s="62"/>
      <c r="H12" s="62"/>
      <c r="I12" s="63"/>
      <c r="J12" s="32"/>
      <c r="K12" s="24">
        <v>49000</v>
      </c>
    </row>
    <row r="13" spans="1:11" s="53" customFormat="1">
      <c r="A13" s="60" t="s">
        <v>937</v>
      </c>
      <c r="B13" s="61"/>
      <c r="C13" s="62"/>
      <c r="D13" s="62"/>
      <c r="E13" s="62"/>
      <c r="F13" s="62">
        <v>16000</v>
      </c>
      <c r="G13" s="62"/>
      <c r="H13" s="62"/>
      <c r="I13" s="63"/>
      <c r="J13" s="32"/>
      <c r="K13" s="24">
        <v>16000</v>
      </c>
    </row>
    <row r="14" spans="1:11" s="53" customFormat="1">
      <c r="A14" s="60" t="s">
        <v>213</v>
      </c>
      <c r="B14" s="61"/>
      <c r="C14" s="62"/>
      <c r="D14" s="62">
        <v>23230</v>
      </c>
      <c r="E14" s="62"/>
      <c r="F14" s="62">
        <v>24725</v>
      </c>
      <c r="G14" s="62"/>
      <c r="H14" s="62"/>
      <c r="I14" s="63"/>
      <c r="J14" s="32"/>
      <c r="K14" s="24">
        <v>47955</v>
      </c>
    </row>
    <row r="15" spans="1:11" s="53" customFormat="1">
      <c r="A15" s="60" t="s">
        <v>215</v>
      </c>
      <c r="B15" s="61"/>
      <c r="C15" s="62"/>
      <c r="D15" s="62">
        <v>16000</v>
      </c>
      <c r="E15" s="62"/>
      <c r="F15" s="62"/>
      <c r="G15" s="62"/>
      <c r="H15" s="62"/>
      <c r="I15" s="63"/>
      <c r="J15" s="32"/>
      <c r="K15" s="24">
        <v>16000</v>
      </c>
    </row>
    <row r="16" spans="1:11" s="53" customFormat="1">
      <c r="A16" s="60" t="s">
        <v>938</v>
      </c>
      <c r="B16" s="61"/>
      <c r="C16" s="62"/>
      <c r="D16" s="62">
        <v>46000</v>
      </c>
      <c r="E16" s="62"/>
      <c r="F16" s="62"/>
      <c r="G16" s="62">
        <v>12000</v>
      </c>
      <c r="H16" s="62"/>
      <c r="I16" s="63">
        <v>16000</v>
      </c>
      <c r="J16" s="32"/>
      <c r="K16" s="24">
        <v>74000</v>
      </c>
    </row>
    <row r="17" spans="1:13" s="53" customFormat="1">
      <c r="A17" s="60" t="s">
        <v>930</v>
      </c>
      <c r="B17" s="61"/>
      <c r="C17" s="62"/>
      <c r="D17" s="62"/>
      <c r="E17" s="62">
        <v>11480</v>
      </c>
      <c r="F17" s="62"/>
      <c r="G17" s="62"/>
      <c r="H17" s="62"/>
      <c r="I17" s="63">
        <v>62535</v>
      </c>
      <c r="J17" s="32"/>
      <c r="K17" s="24">
        <v>74015</v>
      </c>
    </row>
    <row r="18" spans="1:13">
      <c r="A18" s="60" t="s">
        <v>931</v>
      </c>
      <c r="B18" s="61"/>
      <c r="C18" s="62"/>
      <c r="D18" s="62"/>
      <c r="E18" s="62">
        <v>15000</v>
      </c>
      <c r="F18" s="62"/>
      <c r="G18" s="62"/>
      <c r="H18" s="62"/>
      <c r="I18" s="63"/>
      <c r="J18" s="32"/>
      <c r="K18" s="24">
        <v>15000</v>
      </c>
    </row>
    <row r="19" spans="1:13">
      <c r="A19" s="60" t="s">
        <v>932</v>
      </c>
      <c r="B19" s="61"/>
      <c r="C19" s="62"/>
      <c r="D19" s="62"/>
      <c r="E19" s="62">
        <v>29999</v>
      </c>
      <c r="F19" s="62"/>
      <c r="G19" s="62">
        <v>48000</v>
      </c>
      <c r="H19" s="62"/>
      <c r="I19" s="63"/>
      <c r="J19" s="32"/>
      <c r="K19" s="24">
        <v>77999</v>
      </c>
    </row>
    <row r="20" spans="1:13" ht="15.75" thickBot="1">
      <c r="A20" s="95" t="s">
        <v>939</v>
      </c>
      <c r="B20" s="15"/>
      <c r="C20" s="16"/>
      <c r="D20" s="16"/>
      <c r="E20" s="16"/>
      <c r="F20" s="16"/>
      <c r="G20" s="16">
        <v>24799</v>
      </c>
      <c r="H20" s="16"/>
      <c r="I20" s="17"/>
      <c r="J20" s="32"/>
      <c r="K20" s="37">
        <v>24799</v>
      </c>
    </row>
    <row r="21" spans="1:13" s="53" customFormat="1" ht="15.75" thickBot="1">
      <c r="J21" s="32"/>
    </row>
    <row r="22" spans="1:13" ht="15.75" thickBot="1">
      <c r="A22" s="23" t="s">
        <v>17</v>
      </c>
      <c r="B22" s="25">
        <f>SUM(B4:B20)</f>
        <v>87154</v>
      </c>
      <c r="C22" s="26">
        <f>SUM(C4:C20)</f>
        <v>87168</v>
      </c>
      <c r="D22" s="26">
        <f>SUM(D4:D20)</f>
        <v>85230</v>
      </c>
      <c r="E22" s="26">
        <f>SUM(E4:E20)</f>
        <v>85479</v>
      </c>
      <c r="F22" s="26">
        <f>SUM(F4:F20)</f>
        <v>85171</v>
      </c>
      <c r="G22" s="26">
        <f>SUM(G4:G20)</f>
        <v>84799</v>
      </c>
      <c r="H22" s="26">
        <f>SUM(H4:H20)</f>
        <v>89020</v>
      </c>
      <c r="I22" s="64">
        <f>SUM(I4:I20)</f>
        <v>87535</v>
      </c>
      <c r="J22" s="32"/>
      <c r="K22" s="27">
        <f>SUM(K4:K20)</f>
        <v>691556</v>
      </c>
      <c r="M22" s="30"/>
    </row>
    <row r="23" spans="1:13" ht="15.75" thickBot="1">
      <c r="B23" s="53"/>
      <c r="C23" s="53"/>
      <c r="D23" s="53"/>
      <c r="E23" s="53"/>
      <c r="F23" s="53"/>
      <c r="G23" s="53"/>
      <c r="H23" s="53"/>
      <c r="I23" s="53"/>
      <c r="J23" s="32"/>
    </row>
    <row r="24" spans="1:13">
      <c r="A24" s="74" t="s">
        <v>10</v>
      </c>
      <c r="B24" s="82" t="s">
        <v>59</v>
      </c>
      <c r="C24" s="83"/>
      <c r="D24" s="83"/>
      <c r="E24" s="83"/>
      <c r="F24" s="83"/>
      <c r="G24" s="83"/>
      <c r="H24" s="83"/>
      <c r="I24" s="84"/>
      <c r="K24" s="80" t="s">
        <v>0</v>
      </c>
    </row>
    <row r="25" spans="1:13" ht="15.75" thickBot="1">
      <c r="A25" s="75" t="s">
        <v>41</v>
      </c>
      <c r="B25" s="20">
        <v>101</v>
      </c>
      <c r="C25" s="21">
        <v>102</v>
      </c>
      <c r="D25" s="21">
        <v>103</v>
      </c>
      <c r="E25" s="21">
        <v>104</v>
      </c>
      <c r="F25" s="21">
        <v>105</v>
      </c>
      <c r="G25" s="21">
        <v>106</v>
      </c>
      <c r="H25" s="21">
        <v>107</v>
      </c>
      <c r="I25" s="52">
        <v>108</v>
      </c>
      <c r="J25" s="32"/>
      <c r="K25" s="81" t="s">
        <v>0</v>
      </c>
    </row>
    <row r="26" spans="1:13" s="53" customFormat="1">
      <c r="A26" s="22" t="s">
        <v>190</v>
      </c>
      <c r="B26" s="50"/>
      <c r="C26" s="11">
        <v>117223.87999999999</v>
      </c>
      <c r="D26" s="11"/>
      <c r="E26" s="11"/>
      <c r="F26" s="11"/>
      <c r="G26" s="11"/>
      <c r="H26" s="11"/>
      <c r="I26" s="12"/>
      <c r="J26" s="32"/>
      <c r="K26" s="36">
        <v>117223.87999999999</v>
      </c>
    </row>
    <row r="27" spans="1:13" s="53" customFormat="1">
      <c r="A27" s="60" t="s">
        <v>194</v>
      </c>
      <c r="B27" s="61"/>
      <c r="C27" s="62"/>
      <c r="D27" s="62"/>
      <c r="E27" s="62"/>
      <c r="F27" s="62"/>
      <c r="G27" s="62"/>
      <c r="H27" s="62">
        <v>193984.8</v>
      </c>
      <c r="I27" s="63"/>
      <c r="J27" s="32"/>
      <c r="K27" s="24">
        <v>193984.8</v>
      </c>
    </row>
    <row r="28" spans="1:13" s="53" customFormat="1">
      <c r="A28" s="60" t="s">
        <v>202</v>
      </c>
      <c r="B28" s="61"/>
      <c r="C28" s="62">
        <v>228891</v>
      </c>
      <c r="D28" s="62"/>
      <c r="E28" s="62"/>
      <c r="F28" s="62"/>
      <c r="G28" s="62"/>
      <c r="H28" s="62">
        <v>272480</v>
      </c>
      <c r="I28" s="63"/>
      <c r="J28" s="32"/>
      <c r="K28" s="24">
        <v>501371</v>
      </c>
    </row>
    <row r="29" spans="1:13" s="53" customFormat="1">
      <c r="A29" s="60" t="s">
        <v>203</v>
      </c>
      <c r="B29" s="61">
        <v>147915</v>
      </c>
      <c r="C29" s="62">
        <v>155528.5</v>
      </c>
      <c r="D29" s="62"/>
      <c r="E29" s="62"/>
      <c r="F29" s="62"/>
      <c r="G29" s="62"/>
      <c r="H29" s="62"/>
      <c r="I29" s="63"/>
      <c r="J29" s="32"/>
      <c r="K29" s="24">
        <v>303443.5</v>
      </c>
    </row>
    <row r="30" spans="1:13" s="53" customFormat="1">
      <c r="A30" s="60" t="s">
        <v>204</v>
      </c>
      <c r="B30" s="61">
        <v>370293.924</v>
      </c>
      <c r="C30" s="62"/>
      <c r="D30" s="62"/>
      <c r="E30" s="62"/>
      <c r="F30" s="62">
        <v>70494.144</v>
      </c>
      <c r="G30" s="62"/>
      <c r="H30" s="62"/>
      <c r="I30" s="63"/>
      <c r="J30" s="32"/>
      <c r="K30" s="24">
        <v>440788.06799999997</v>
      </c>
    </row>
    <row r="31" spans="1:13" s="53" customFormat="1">
      <c r="A31" s="60" t="s">
        <v>205</v>
      </c>
      <c r="B31" s="61"/>
      <c r="C31" s="62"/>
      <c r="D31" s="62"/>
      <c r="E31" s="62"/>
      <c r="F31" s="62"/>
      <c r="G31" s="62"/>
      <c r="H31" s="62"/>
      <c r="I31" s="63">
        <v>48096</v>
      </c>
      <c r="J31" s="32"/>
      <c r="K31" s="24">
        <v>48096</v>
      </c>
    </row>
    <row r="32" spans="1:13" s="53" customFormat="1">
      <c r="A32" s="60" t="s">
        <v>208</v>
      </c>
      <c r="B32" s="61"/>
      <c r="C32" s="62"/>
      <c r="D32" s="62"/>
      <c r="E32" s="62">
        <v>41811</v>
      </c>
      <c r="F32" s="62"/>
      <c r="G32" s="62"/>
      <c r="H32" s="62"/>
      <c r="I32" s="63"/>
      <c r="J32" s="32"/>
      <c r="K32" s="24">
        <v>41811</v>
      </c>
    </row>
    <row r="33" spans="1:13" s="53" customFormat="1">
      <c r="A33" s="60" t="s">
        <v>209</v>
      </c>
      <c r="B33" s="61"/>
      <c r="C33" s="62"/>
      <c r="D33" s="62"/>
      <c r="E33" s="62">
        <v>29865</v>
      </c>
      <c r="F33" s="62"/>
      <c r="G33" s="62"/>
      <c r="H33" s="62"/>
      <c r="I33" s="63"/>
      <c r="J33" s="32"/>
      <c r="K33" s="24">
        <v>29865</v>
      </c>
    </row>
    <row r="34" spans="1:13" s="53" customFormat="1">
      <c r="A34" s="60" t="s">
        <v>210</v>
      </c>
      <c r="B34" s="61"/>
      <c r="C34" s="62"/>
      <c r="D34" s="62"/>
      <c r="E34" s="62">
        <v>101541</v>
      </c>
      <c r="F34" s="62">
        <v>218975.99999999991</v>
      </c>
      <c r="G34" s="62"/>
      <c r="H34" s="62"/>
      <c r="I34" s="63"/>
      <c r="J34" s="32"/>
      <c r="K34" s="24">
        <v>320516.99999999988</v>
      </c>
    </row>
    <row r="35" spans="1:13" s="53" customFormat="1">
      <c r="A35" s="60" t="s">
        <v>937</v>
      </c>
      <c r="B35" s="61"/>
      <c r="C35" s="62"/>
      <c r="D35" s="62"/>
      <c r="E35" s="62"/>
      <c r="F35" s="62">
        <v>106608.00000000001</v>
      </c>
      <c r="G35" s="62"/>
      <c r="H35" s="62"/>
      <c r="I35" s="63"/>
      <c r="J35" s="32"/>
      <c r="K35" s="24">
        <v>106608.00000000001</v>
      </c>
    </row>
    <row r="36" spans="1:13" s="53" customFormat="1">
      <c r="A36" s="60" t="s">
        <v>213</v>
      </c>
      <c r="B36" s="61"/>
      <c r="C36" s="62"/>
      <c r="D36" s="62">
        <v>153039.24</v>
      </c>
      <c r="E36" s="62"/>
      <c r="F36" s="62">
        <v>164742.67499999999</v>
      </c>
      <c r="G36" s="62"/>
      <c r="H36" s="62"/>
      <c r="I36" s="63"/>
      <c r="J36" s="32"/>
      <c r="K36" s="24">
        <v>317781.91499999998</v>
      </c>
    </row>
    <row r="37" spans="1:13" s="53" customFormat="1">
      <c r="A37" s="60" t="s">
        <v>215</v>
      </c>
      <c r="B37" s="61"/>
      <c r="C37" s="62"/>
      <c r="D37" s="62">
        <v>105408</v>
      </c>
      <c r="E37" s="62"/>
      <c r="F37" s="62"/>
      <c r="G37" s="62"/>
      <c r="H37" s="62"/>
      <c r="I37" s="63"/>
      <c r="J37" s="32"/>
      <c r="K37" s="24">
        <v>105408</v>
      </c>
    </row>
    <row r="38" spans="1:13" s="53" customFormat="1">
      <c r="A38" s="60" t="s">
        <v>938</v>
      </c>
      <c r="B38" s="61"/>
      <c r="C38" s="62"/>
      <c r="D38" s="62">
        <v>303048</v>
      </c>
      <c r="E38" s="62"/>
      <c r="F38" s="62"/>
      <c r="G38" s="62">
        <v>74412</v>
      </c>
      <c r="H38" s="62"/>
      <c r="I38" s="63">
        <v>98768</v>
      </c>
      <c r="J38" s="32"/>
      <c r="K38" s="24">
        <v>476228</v>
      </c>
    </row>
    <row r="39" spans="1:13" s="53" customFormat="1">
      <c r="A39" s="60" t="s">
        <v>930</v>
      </c>
      <c r="B39" s="61"/>
      <c r="C39" s="62"/>
      <c r="D39" s="62"/>
      <c r="E39" s="62">
        <v>79212</v>
      </c>
      <c r="F39" s="62"/>
      <c r="G39" s="62"/>
      <c r="H39" s="62"/>
      <c r="I39" s="63">
        <v>386028.55499999999</v>
      </c>
      <c r="J39" s="32"/>
      <c r="K39" s="24">
        <v>465240.55499999999</v>
      </c>
    </row>
    <row r="40" spans="1:13" s="53" customFormat="1">
      <c r="A40" s="60" t="s">
        <v>931</v>
      </c>
      <c r="B40" s="61"/>
      <c r="C40" s="62"/>
      <c r="D40" s="62"/>
      <c r="E40" s="62">
        <v>113535</v>
      </c>
      <c r="F40" s="62"/>
      <c r="G40" s="62"/>
      <c r="H40" s="62"/>
      <c r="I40" s="63"/>
      <c r="J40" s="32"/>
      <c r="K40" s="24">
        <v>113535</v>
      </c>
    </row>
    <row r="41" spans="1:13" s="53" customFormat="1">
      <c r="A41" s="60" t="s">
        <v>932</v>
      </c>
      <c r="B41" s="61"/>
      <c r="C41" s="62"/>
      <c r="D41" s="62"/>
      <c r="E41" s="62">
        <v>227062.43099999995</v>
      </c>
      <c r="F41" s="62"/>
      <c r="G41" s="62">
        <v>332208</v>
      </c>
      <c r="H41" s="62"/>
      <c r="I41" s="63"/>
      <c r="J41" s="32"/>
      <c r="K41" s="24">
        <v>559270.43099999998</v>
      </c>
    </row>
    <row r="42" spans="1:13" s="53" customFormat="1" ht="15.75" thickBot="1">
      <c r="A42" s="95" t="s">
        <v>939</v>
      </c>
      <c r="B42" s="15"/>
      <c r="C42" s="16"/>
      <c r="D42" s="16"/>
      <c r="E42" s="16"/>
      <c r="F42" s="16"/>
      <c r="G42" s="16">
        <v>171633.87900000002</v>
      </c>
      <c r="H42" s="16"/>
      <c r="I42" s="17"/>
      <c r="J42" s="32"/>
      <c r="K42" s="37">
        <v>171633.87900000002</v>
      </c>
    </row>
    <row r="43" spans="1:13" ht="15.75" thickBot="1">
      <c r="A43" s="44"/>
      <c r="B43" s="32"/>
      <c r="C43" s="32"/>
      <c r="D43" s="32"/>
      <c r="E43" s="32"/>
      <c r="F43" s="32"/>
      <c r="G43" s="32"/>
      <c r="H43" s="32"/>
      <c r="I43" s="32"/>
      <c r="J43" s="51"/>
    </row>
    <row r="44" spans="1:13" ht="15.75" thickBot="1">
      <c r="A44" s="23" t="s">
        <v>17</v>
      </c>
      <c r="B44" s="25">
        <f>SUM(B26:B42)</f>
        <v>518208.924</v>
      </c>
      <c r="C44" s="26">
        <f>SUM(C26:C42)</f>
        <v>501643.38</v>
      </c>
      <c r="D44" s="26">
        <f>SUM(D26:D42)</f>
        <v>561495.24</v>
      </c>
      <c r="E44" s="26">
        <f>SUM(E26:E42)</f>
        <v>593026.43099999998</v>
      </c>
      <c r="F44" s="26">
        <f>SUM(F26:F42)</f>
        <v>560820.8189999999</v>
      </c>
      <c r="G44" s="26">
        <f>SUM(G26:G42)</f>
        <v>578253.87899999996</v>
      </c>
      <c r="H44" s="26">
        <f>SUM(H26:H42)</f>
        <v>466464.8</v>
      </c>
      <c r="I44" s="64">
        <f>SUM(I26:I42)</f>
        <v>532892.55499999993</v>
      </c>
      <c r="J44" s="32"/>
      <c r="K44" s="27">
        <f>SUM(K26:K42)</f>
        <v>4312806.0279999999</v>
      </c>
      <c r="M44" s="30"/>
    </row>
    <row r="45" spans="1:13">
      <c r="J45" s="28"/>
    </row>
    <row r="47" spans="1:13">
      <c r="I47" s="53"/>
      <c r="J47" s="53"/>
      <c r="M47" s="30"/>
    </row>
    <row r="48" spans="1:13">
      <c r="K48" s="30"/>
      <c r="M48" s="53"/>
    </row>
    <row r="49" spans="11:13">
      <c r="M49" s="53"/>
    </row>
    <row r="50" spans="11:13">
      <c r="K50" s="30"/>
    </row>
    <row r="53" spans="11:13">
      <c r="K53" s="30"/>
    </row>
  </sheetData>
  <mergeCells count="6">
    <mergeCell ref="K2:K3"/>
    <mergeCell ref="A24:A25"/>
    <mergeCell ref="B24:I24"/>
    <mergeCell ref="K24:K25"/>
    <mergeCell ref="A2:A3"/>
    <mergeCell ref="B2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Z1152"/>
  <sheetViews>
    <sheetView zoomScale="70" zoomScaleNormal="70" workbookViewId="0">
      <selection sqref="A1:Z732"/>
    </sheetView>
  </sheetViews>
  <sheetFormatPr baseColWidth="10" defaultRowHeight="15"/>
  <cols>
    <col min="1" max="16384" width="11.42578125" style="53"/>
  </cols>
  <sheetData>
    <row r="1" spans="1:26">
      <c r="A1" s="53" t="s">
        <v>25</v>
      </c>
      <c r="B1" s="53" t="s">
        <v>26</v>
      </c>
      <c r="C1" s="53" t="s">
        <v>216</v>
      </c>
      <c r="D1" s="53" t="s">
        <v>87</v>
      </c>
      <c r="E1" s="53" t="s">
        <v>86</v>
      </c>
      <c r="F1" s="53" t="s">
        <v>27</v>
      </c>
      <c r="G1" s="53" t="s">
        <v>28</v>
      </c>
      <c r="H1" s="53" t="s">
        <v>29</v>
      </c>
      <c r="I1" s="53" t="s">
        <v>30</v>
      </c>
      <c r="J1" s="53" t="s">
        <v>31</v>
      </c>
      <c r="K1" s="53" t="s">
        <v>22</v>
      </c>
      <c r="L1" s="53" t="s">
        <v>32</v>
      </c>
      <c r="M1" s="53" t="s">
        <v>33</v>
      </c>
      <c r="N1" s="53" t="s">
        <v>19</v>
      </c>
      <c r="O1" s="53" t="s">
        <v>34</v>
      </c>
      <c r="P1" s="53" t="s">
        <v>35</v>
      </c>
      <c r="Q1" s="53" t="s">
        <v>36</v>
      </c>
      <c r="R1" s="53" t="s">
        <v>37</v>
      </c>
      <c r="S1" s="53" t="s">
        <v>4</v>
      </c>
      <c r="T1" s="53" t="s">
        <v>5</v>
      </c>
      <c r="U1" s="53" t="s">
        <v>7</v>
      </c>
      <c r="V1" s="53" t="s">
        <v>8</v>
      </c>
      <c r="W1" s="53" t="s">
        <v>9</v>
      </c>
      <c r="X1" s="53" t="s">
        <v>6</v>
      </c>
      <c r="Y1" s="53" t="s">
        <v>88</v>
      </c>
      <c r="Z1" s="53" t="s">
        <v>89</v>
      </c>
    </row>
    <row r="2" spans="1:26">
      <c r="A2" s="29">
        <v>44186</v>
      </c>
      <c r="B2" s="53" t="s">
        <v>137</v>
      </c>
      <c r="C2" s="54">
        <v>44179</v>
      </c>
      <c r="D2" s="53">
        <v>2020</v>
      </c>
      <c r="E2" s="53">
        <v>12</v>
      </c>
      <c r="F2" s="53">
        <v>120146</v>
      </c>
      <c r="G2" s="53" t="s">
        <v>936</v>
      </c>
      <c r="H2" s="53" t="s">
        <v>38</v>
      </c>
      <c r="I2" s="53" t="s">
        <v>95</v>
      </c>
      <c r="J2" s="53" t="s">
        <v>20</v>
      </c>
      <c r="K2" s="53" t="s">
        <v>77</v>
      </c>
      <c r="L2" s="53" t="s">
        <v>96</v>
      </c>
      <c r="M2" s="53">
        <v>301</v>
      </c>
      <c r="N2" s="53" t="s">
        <v>21</v>
      </c>
      <c r="O2" s="53">
        <v>1</v>
      </c>
      <c r="P2" s="53" t="s">
        <v>23</v>
      </c>
      <c r="Q2" s="53">
        <v>4</v>
      </c>
      <c r="R2" s="53" t="s">
        <v>39</v>
      </c>
      <c r="S2" s="53">
        <v>108</v>
      </c>
      <c r="T2" s="53">
        <v>92121</v>
      </c>
      <c r="U2" s="30">
        <v>249</v>
      </c>
      <c r="V2" s="53">
        <v>1.6</v>
      </c>
      <c r="W2" s="53">
        <v>2.3E-2</v>
      </c>
      <c r="X2" s="53">
        <v>21</v>
      </c>
      <c r="Y2" s="53">
        <v>22938.129000000001</v>
      </c>
      <c r="Z2" s="53">
        <v>5.2290000000000001</v>
      </c>
    </row>
    <row r="3" spans="1:26">
      <c r="A3" s="29">
        <v>44186</v>
      </c>
      <c r="B3" s="53" t="s">
        <v>137</v>
      </c>
      <c r="C3" s="54">
        <v>44179</v>
      </c>
      <c r="D3" s="53">
        <v>2020</v>
      </c>
      <c r="E3" s="53">
        <v>12</v>
      </c>
      <c r="F3" s="53">
        <v>120146</v>
      </c>
      <c r="G3" s="53" t="s">
        <v>936</v>
      </c>
      <c r="H3" s="53" t="s">
        <v>38</v>
      </c>
      <c r="I3" s="53" t="s">
        <v>95</v>
      </c>
      <c r="J3" s="53" t="s">
        <v>20</v>
      </c>
      <c r="K3" s="53" t="s">
        <v>77</v>
      </c>
      <c r="L3" s="53" t="s">
        <v>96</v>
      </c>
      <c r="M3" s="53">
        <v>301</v>
      </c>
      <c r="N3" s="53" t="s">
        <v>21</v>
      </c>
      <c r="O3" s="53">
        <v>1</v>
      </c>
      <c r="P3" s="53" t="s">
        <v>23</v>
      </c>
      <c r="Q3" s="53">
        <v>4</v>
      </c>
      <c r="R3" s="53" t="s">
        <v>39</v>
      </c>
      <c r="S3" s="53">
        <v>106</v>
      </c>
      <c r="T3" s="53">
        <v>92132</v>
      </c>
      <c r="U3" s="30">
        <v>264.3</v>
      </c>
      <c r="V3" s="53">
        <v>1.7</v>
      </c>
      <c r="W3" s="53">
        <v>2.5000000000000001E-2</v>
      </c>
      <c r="X3" s="53">
        <v>23</v>
      </c>
      <c r="Y3" s="53">
        <v>24350.4876</v>
      </c>
      <c r="Z3" s="53">
        <v>6.0789000000000009</v>
      </c>
    </row>
    <row r="4" spans="1:26">
      <c r="A4" s="29">
        <v>44186</v>
      </c>
      <c r="B4" s="53" t="s">
        <v>137</v>
      </c>
      <c r="C4" s="54">
        <v>44179</v>
      </c>
      <c r="D4" s="53">
        <v>2020</v>
      </c>
      <c r="E4" s="53">
        <v>12</v>
      </c>
      <c r="F4" s="53">
        <v>120146</v>
      </c>
      <c r="G4" s="53" t="s">
        <v>936</v>
      </c>
      <c r="H4" s="53" t="s">
        <v>38</v>
      </c>
      <c r="I4" s="53" t="s">
        <v>95</v>
      </c>
      <c r="J4" s="53" t="s">
        <v>20</v>
      </c>
      <c r="K4" s="53" t="s">
        <v>77</v>
      </c>
      <c r="L4" s="53" t="s">
        <v>96</v>
      </c>
      <c r="M4" s="53">
        <v>301</v>
      </c>
      <c r="N4" s="53" t="s">
        <v>21</v>
      </c>
      <c r="O4" s="53">
        <v>1</v>
      </c>
      <c r="P4" s="53" t="s">
        <v>23</v>
      </c>
      <c r="Q4" s="53">
        <v>4</v>
      </c>
      <c r="R4" s="53" t="s">
        <v>39</v>
      </c>
      <c r="S4" s="53">
        <v>107</v>
      </c>
      <c r="T4" s="53">
        <v>91642</v>
      </c>
      <c r="U4" s="30">
        <v>418.4</v>
      </c>
      <c r="V4" s="53">
        <v>2.6</v>
      </c>
      <c r="W4" s="53">
        <v>8.9999999999999993E-3</v>
      </c>
      <c r="X4" s="53">
        <v>8</v>
      </c>
      <c r="Y4" s="53">
        <v>38343.012799999997</v>
      </c>
      <c r="Z4" s="53">
        <v>3.3472</v>
      </c>
    </row>
    <row r="5" spans="1:26">
      <c r="A5" s="29">
        <v>44186</v>
      </c>
      <c r="B5" s="53" t="s">
        <v>137</v>
      </c>
      <c r="C5" s="54">
        <v>44179</v>
      </c>
      <c r="D5" s="53">
        <v>2020</v>
      </c>
      <c r="E5" s="53">
        <v>12</v>
      </c>
      <c r="F5" s="53">
        <v>120146</v>
      </c>
      <c r="G5" s="53" t="s">
        <v>936</v>
      </c>
      <c r="H5" s="53" t="s">
        <v>38</v>
      </c>
      <c r="I5" s="53" t="s">
        <v>95</v>
      </c>
      <c r="J5" s="53" t="s">
        <v>20</v>
      </c>
      <c r="K5" s="53" t="s">
        <v>77</v>
      </c>
      <c r="L5" s="53" t="s">
        <v>96</v>
      </c>
      <c r="M5" s="53">
        <v>301</v>
      </c>
      <c r="N5" s="53" t="s">
        <v>21</v>
      </c>
      <c r="O5" s="53">
        <v>1</v>
      </c>
      <c r="P5" s="53" t="s">
        <v>23</v>
      </c>
      <c r="Q5" s="53">
        <v>4</v>
      </c>
      <c r="R5" s="53" t="s">
        <v>39</v>
      </c>
      <c r="S5" s="53">
        <v>101</v>
      </c>
      <c r="T5" s="53">
        <v>92039</v>
      </c>
      <c r="U5" s="30">
        <v>400.9</v>
      </c>
      <c r="V5" s="53">
        <v>2.5</v>
      </c>
      <c r="W5" s="53">
        <v>1.4E-2</v>
      </c>
      <c r="X5" s="53">
        <v>13</v>
      </c>
      <c r="Y5" s="53">
        <v>36898.435100000002</v>
      </c>
      <c r="Z5" s="53">
        <v>5.2116999999999996</v>
      </c>
    </row>
    <row r="6" spans="1:26">
      <c r="A6" s="29">
        <v>44186</v>
      </c>
      <c r="B6" s="53" t="s">
        <v>137</v>
      </c>
      <c r="C6" s="54">
        <v>44179</v>
      </c>
      <c r="D6" s="53">
        <v>2020</v>
      </c>
      <c r="E6" s="53">
        <v>12</v>
      </c>
      <c r="F6" s="53">
        <v>120146</v>
      </c>
      <c r="G6" s="53" t="s">
        <v>936</v>
      </c>
      <c r="H6" s="53" t="s">
        <v>38</v>
      </c>
      <c r="I6" s="53" t="s">
        <v>95</v>
      </c>
      <c r="J6" s="53" t="s">
        <v>20</v>
      </c>
      <c r="K6" s="53" t="s">
        <v>77</v>
      </c>
      <c r="L6" s="53" t="s">
        <v>96</v>
      </c>
      <c r="M6" s="53">
        <v>301</v>
      </c>
      <c r="N6" s="53" t="s">
        <v>21</v>
      </c>
      <c r="O6" s="53">
        <v>1</v>
      </c>
      <c r="P6" s="53" t="s">
        <v>23</v>
      </c>
      <c r="Q6" s="53">
        <v>4</v>
      </c>
      <c r="R6" s="53" t="s">
        <v>39</v>
      </c>
      <c r="S6" s="53">
        <v>102</v>
      </c>
      <c r="T6" s="53">
        <v>92102</v>
      </c>
      <c r="U6" s="30">
        <v>379.3</v>
      </c>
      <c r="V6" s="53">
        <v>2.4</v>
      </c>
      <c r="W6" s="53">
        <v>2.1999999999999999E-2</v>
      </c>
      <c r="X6" s="53">
        <v>20</v>
      </c>
      <c r="Y6" s="53">
        <v>34934.2886</v>
      </c>
      <c r="Z6" s="53">
        <v>7.5860000000000003</v>
      </c>
    </row>
    <row r="7" spans="1:26">
      <c r="A7" s="29">
        <v>44186</v>
      </c>
      <c r="B7" s="53" t="s">
        <v>137</v>
      </c>
      <c r="C7" s="54">
        <v>44179</v>
      </c>
      <c r="D7" s="53">
        <v>2020</v>
      </c>
      <c r="E7" s="53">
        <v>12</v>
      </c>
      <c r="F7" s="53">
        <v>120146</v>
      </c>
      <c r="G7" s="53" t="s">
        <v>936</v>
      </c>
      <c r="H7" s="53" t="s">
        <v>38</v>
      </c>
      <c r="I7" s="53" t="s">
        <v>95</v>
      </c>
      <c r="J7" s="53" t="s">
        <v>20</v>
      </c>
      <c r="K7" s="53" t="s">
        <v>77</v>
      </c>
      <c r="L7" s="53" t="s">
        <v>96</v>
      </c>
      <c r="M7" s="53">
        <v>301</v>
      </c>
      <c r="N7" s="53" t="s">
        <v>21</v>
      </c>
      <c r="O7" s="53">
        <v>1</v>
      </c>
      <c r="P7" s="53" t="s">
        <v>23</v>
      </c>
      <c r="Q7" s="53">
        <v>4</v>
      </c>
      <c r="R7" s="53" t="s">
        <v>39</v>
      </c>
      <c r="S7" s="53">
        <v>103</v>
      </c>
      <c r="T7" s="53">
        <v>92189</v>
      </c>
      <c r="U7" s="30">
        <v>315.3</v>
      </c>
      <c r="V7" s="53">
        <v>2</v>
      </c>
      <c r="W7" s="53">
        <v>0.02</v>
      </c>
      <c r="X7" s="53">
        <v>18</v>
      </c>
      <c r="Y7" s="53">
        <v>29067.191699999999</v>
      </c>
      <c r="Z7" s="53">
        <v>5.6754000000000007</v>
      </c>
    </row>
    <row r="8" spans="1:26">
      <c r="A8" s="29">
        <v>44186</v>
      </c>
      <c r="B8" s="53" t="s">
        <v>137</v>
      </c>
      <c r="C8" s="54">
        <v>44179</v>
      </c>
      <c r="D8" s="53">
        <v>2020</v>
      </c>
      <c r="E8" s="53">
        <v>12</v>
      </c>
      <c r="F8" s="53">
        <v>120146</v>
      </c>
      <c r="G8" s="53" t="s">
        <v>936</v>
      </c>
      <c r="H8" s="53" t="s">
        <v>38</v>
      </c>
      <c r="I8" s="53" t="s">
        <v>95</v>
      </c>
      <c r="J8" s="53" t="s">
        <v>20</v>
      </c>
      <c r="K8" s="53" t="s">
        <v>77</v>
      </c>
      <c r="L8" s="53" t="s">
        <v>96</v>
      </c>
      <c r="M8" s="53">
        <v>301</v>
      </c>
      <c r="N8" s="53" t="s">
        <v>21</v>
      </c>
      <c r="O8" s="53">
        <v>1</v>
      </c>
      <c r="P8" s="53" t="s">
        <v>23</v>
      </c>
      <c r="Q8" s="53">
        <v>4</v>
      </c>
      <c r="R8" s="53" t="s">
        <v>39</v>
      </c>
      <c r="S8" s="53">
        <v>104</v>
      </c>
      <c r="T8" s="53">
        <v>92027</v>
      </c>
      <c r="U8" s="30">
        <v>288.39999999999998</v>
      </c>
      <c r="V8" s="53">
        <v>1.8</v>
      </c>
      <c r="W8" s="53">
        <v>3.3000000000000002E-2</v>
      </c>
      <c r="X8" s="53">
        <v>30</v>
      </c>
      <c r="Y8" s="53">
        <v>26540.586799999997</v>
      </c>
      <c r="Z8" s="53">
        <v>8.6519999999999992</v>
      </c>
    </row>
    <row r="9" spans="1:26">
      <c r="A9" s="29">
        <v>44186</v>
      </c>
      <c r="B9" s="53" t="s">
        <v>137</v>
      </c>
      <c r="C9" s="54">
        <v>44179</v>
      </c>
      <c r="D9" s="53">
        <v>2020</v>
      </c>
      <c r="E9" s="53">
        <v>12</v>
      </c>
      <c r="F9" s="53">
        <v>120146</v>
      </c>
      <c r="G9" s="53" t="s">
        <v>936</v>
      </c>
      <c r="H9" s="53" t="s">
        <v>38</v>
      </c>
      <c r="I9" s="53" t="s">
        <v>95</v>
      </c>
      <c r="J9" s="53" t="s">
        <v>20</v>
      </c>
      <c r="K9" s="53" t="s">
        <v>77</v>
      </c>
      <c r="L9" s="53" t="s">
        <v>96</v>
      </c>
      <c r="M9" s="53">
        <v>301</v>
      </c>
      <c r="N9" s="53" t="s">
        <v>21</v>
      </c>
      <c r="O9" s="53">
        <v>1</v>
      </c>
      <c r="P9" s="53" t="s">
        <v>23</v>
      </c>
      <c r="Q9" s="53">
        <v>4</v>
      </c>
      <c r="R9" s="53" t="s">
        <v>39</v>
      </c>
      <c r="S9" s="53">
        <v>105</v>
      </c>
      <c r="T9" s="53">
        <v>92093</v>
      </c>
      <c r="U9" s="30">
        <v>306.10000000000002</v>
      </c>
      <c r="V9" s="53">
        <v>1.9</v>
      </c>
      <c r="W9" s="53">
        <v>1.4E-2</v>
      </c>
      <c r="X9" s="53">
        <v>13</v>
      </c>
      <c r="Y9" s="53">
        <v>28189.667300000001</v>
      </c>
      <c r="Z9" s="53">
        <v>3.9793000000000003</v>
      </c>
    </row>
    <row r="10" spans="1:26">
      <c r="A10" s="29">
        <v>44179</v>
      </c>
      <c r="B10" s="53" t="s">
        <v>136</v>
      </c>
      <c r="C10" s="54">
        <v>44172</v>
      </c>
      <c r="D10" s="53">
        <v>2020</v>
      </c>
      <c r="E10" s="53">
        <v>12</v>
      </c>
      <c r="F10" s="53">
        <v>120146</v>
      </c>
      <c r="G10" s="53" t="s">
        <v>936</v>
      </c>
      <c r="H10" s="53" t="s">
        <v>38</v>
      </c>
      <c r="I10" s="53" t="s">
        <v>95</v>
      </c>
      <c r="J10" s="53" t="s">
        <v>20</v>
      </c>
      <c r="K10" s="53" t="s">
        <v>77</v>
      </c>
      <c r="L10" s="53" t="s">
        <v>96</v>
      </c>
      <c r="M10" s="53">
        <v>301</v>
      </c>
      <c r="N10" s="53" t="s">
        <v>21</v>
      </c>
      <c r="O10" s="53">
        <v>1</v>
      </c>
      <c r="P10" s="53" t="s">
        <v>23</v>
      </c>
      <c r="Q10" s="53">
        <v>4</v>
      </c>
      <c r="R10" s="53" t="s">
        <v>39</v>
      </c>
      <c r="S10" s="53">
        <v>105</v>
      </c>
      <c r="T10" s="53">
        <v>92118</v>
      </c>
      <c r="U10" s="30">
        <v>275.89999999999998</v>
      </c>
      <c r="V10" s="53">
        <v>1.8</v>
      </c>
      <c r="W10" s="53">
        <v>2.7E-2</v>
      </c>
      <c r="X10" s="53">
        <v>25</v>
      </c>
      <c r="Y10" s="53">
        <v>25415.356199999998</v>
      </c>
      <c r="Z10" s="53">
        <v>6.8974999999999991</v>
      </c>
    </row>
    <row r="11" spans="1:26">
      <c r="A11" s="29">
        <v>44179</v>
      </c>
      <c r="B11" s="53" t="s">
        <v>136</v>
      </c>
      <c r="C11" s="54">
        <v>44172</v>
      </c>
      <c r="D11" s="53">
        <v>2020</v>
      </c>
      <c r="E11" s="53">
        <v>12</v>
      </c>
      <c r="F11" s="53">
        <v>120146</v>
      </c>
      <c r="G11" s="53" t="s">
        <v>936</v>
      </c>
      <c r="H11" s="53" t="s">
        <v>38</v>
      </c>
      <c r="I11" s="53" t="s">
        <v>95</v>
      </c>
      <c r="J11" s="53" t="s">
        <v>20</v>
      </c>
      <c r="K11" s="53" t="s">
        <v>77</v>
      </c>
      <c r="L11" s="53" t="s">
        <v>96</v>
      </c>
      <c r="M11" s="53">
        <v>301</v>
      </c>
      <c r="N11" s="53" t="s">
        <v>21</v>
      </c>
      <c r="O11" s="53">
        <v>1</v>
      </c>
      <c r="P11" s="53" t="s">
        <v>23</v>
      </c>
      <c r="Q11" s="53">
        <v>4</v>
      </c>
      <c r="R11" s="53" t="s">
        <v>39</v>
      </c>
      <c r="S11" s="53">
        <v>104</v>
      </c>
      <c r="T11" s="53">
        <v>92064</v>
      </c>
      <c r="U11" s="30">
        <v>257.89999999999998</v>
      </c>
      <c r="V11" s="53">
        <v>1.7</v>
      </c>
      <c r="W11" s="53">
        <v>0.04</v>
      </c>
      <c r="X11" s="53">
        <v>37</v>
      </c>
      <c r="Y11" s="53">
        <v>23743.305599999996</v>
      </c>
      <c r="Z11" s="53">
        <v>9.5422999999999991</v>
      </c>
    </row>
    <row r="12" spans="1:26">
      <c r="A12" s="29">
        <v>44179</v>
      </c>
      <c r="B12" s="53" t="s">
        <v>136</v>
      </c>
      <c r="C12" s="54">
        <v>44172</v>
      </c>
      <c r="D12" s="53">
        <v>2020</v>
      </c>
      <c r="E12" s="53">
        <v>12</v>
      </c>
      <c r="F12" s="53">
        <v>120146</v>
      </c>
      <c r="G12" s="53" t="s">
        <v>936</v>
      </c>
      <c r="H12" s="53" t="s">
        <v>38</v>
      </c>
      <c r="I12" s="53" t="s">
        <v>95</v>
      </c>
      <c r="J12" s="53" t="s">
        <v>20</v>
      </c>
      <c r="K12" s="53" t="s">
        <v>77</v>
      </c>
      <c r="L12" s="53" t="s">
        <v>96</v>
      </c>
      <c r="M12" s="53">
        <v>301</v>
      </c>
      <c r="N12" s="53" t="s">
        <v>21</v>
      </c>
      <c r="O12" s="53">
        <v>1</v>
      </c>
      <c r="P12" s="53" t="s">
        <v>23</v>
      </c>
      <c r="Q12" s="53">
        <v>4</v>
      </c>
      <c r="R12" s="53" t="s">
        <v>39</v>
      </c>
      <c r="S12" s="53">
        <v>103</v>
      </c>
      <c r="T12" s="53">
        <v>92210</v>
      </c>
      <c r="U12" s="30">
        <v>280.8</v>
      </c>
      <c r="V12" s="53">
        <v>1.8</v>
      </c>
      <c r="W12" s="53">
        <v>2.3E-2</v>
      </c>
      <c r="X12" s="53">
        <v>21</v>
      </c>
      <c r="Y12" s="53">
        <v>25892.567999999999</v>
      </c>
      <c r="Z12" s="53">
        <v>5.8967999999999998</v>
      </c>
    </row>
    <row r="13" spans="1:26">
      <c r="A13" s="29">
        <v>44179</v>
      </c>
      <c r="B13" s="53" t="s">
        <v>136</v>
      </c>
      <c r="C13" s="54">
        <v>44172</v>
      </c>
      <c r="D13" s="53">
        <v>2020</v>
      </c>
      <c r="E13" s="53">
        <v>12</v>
      </c>
      <c r="F13" s="53">
        <v>120146</v>
      </c>
      <c r="G13" s="53" t="s">
        <v>936</v>
      </c>
      <c r="H13" s="53" t="s">
        <v>38</v>
      </c>
      <c r="I13" s="53" t="s">
        <v>95</v>
      </c>
      <c r="J13" s="53" t="s">
        <v>20</v>
      </c>
      <c r="K13" s="53" t="s">
        <v>77</v>
      </c>
      <c r="L13" s="53" t="s">
        <v>96</v>
      </c>
      <c r="M13" s="53">
        <v>301</v>
      </c>
      <c r="N13" s="53" t="s">
        <v>21</v>
      </c>
      <c r="O13" s="53">
        <v>1</v>
      </c>
      <c r="P13" s="53" t="s">
        <v>23</v>
      </c>
      <c r="Q13" s="53">
        <v>4</v>
      </c>
      <c r="R13" s="53" t="s">
        <v>39</v>
      </c>
      <c r="S13" s="53">
        <v>102</v>
      </c>
      <c r="T13" s="53">
        <v>92117</v>
      </c>
      <c r="U13" s="30">
        <v>344.1</v>
      </c>
      <c r="V13" s="53">
        <v>2.2000000000000002</v>
      </c>
      <c r="W13" s="53">
        <v>1.6E-2</v>
      </c>
      <c r="X13" s="53">
        <v>15</v>
      </c>
      <c r="Y13" s="53">
        <v>31697.459700000003</v>
      </c>
      <c r="Z13" s="53">
        <v>5.1615000000000002</v>
      </c>
    </row>
    <row r="14" spans="1:26">
      <c r="A14" s="29">
        <v>44179</v>
      </c>
      <c r="B14" s="53" t="s">
        <v>136</v>
      </c>
      <c r="C14" s="54">
        <v>44172</v>
      </c>
      <c r="D14" s="53">
        <v>2020</v>
      </c>
      <c r="E14" s="53">
        <v>12</v>
      </c>
      <c r="F14" s="53">
        <v>120146</v>
      </c>
      <c r="G14" s="53" t="s">
        <v>936</v>
      </c>
      <c r="H14" s="53" t="s">
        <v>38</v>
      </c>
      <c r="I14" s="53" t="s">
        <v>95</v>
      </c>
      <c r="J14" s="53" t="s">
        <v>20</v>
      </c>
      <c r="K14" s="53" t="s">
        <v>77</v>
      </c>
      <c r="L14" s="53" t="s">
        <v>96</v>
      </c>
      <c r="M14" s="53">
        <v>301</v>
      </c>
      <c r="N14" s="53" t="s">
        <v>21</v>
      </c>
      <c r="O14" s="53">
        <v>1</v>
      </c>
      <c r="P14" s="53" t="s">
        <v>23</v>
      </c>
      <c r="Q14" s="53">
        <v>4</v>
      </c>
      <c r="R14" s="53" t="s">
        <v>39</v>
      </c>
      <c r="S14" s="53">
        <v>101</v>
      </c>
      <c r="T14" s="53">
        <v>92051</v>
      </c>
      <c r="U14" s="30">
        <v>360.7</v>
      </c>
      <c r="V14" s="53">
        <v>2.2999999999999998</v>
      </c>
      <c r="W14" s="53">
        <v>1.2999999999999999E-2</v>
      </c>
      <c r="X14" s="53">
        <v>12</v>
      </c>
      <c r="Y14" s="53">
        <v>33202.795700000002</v>
      </c>
      <c r="Z14" s="53">
        <v>4.3283999999999994</v>
      </c>
    </row>
    <row r="15" spans="1:26">
      <c r="A15" s="29">
        <v>44179</v>
      </c>
      <c r="B15" s="53" t="s">
        <v>136</v>
      </c>
      <c r="C15" s="54">
        <v>44172</v>
      </c>
      <c r="D15" s="53">
        <v>2020</v>
      </c>
      <c r="E15" s="53">
        <v>12</v>
      </c>
      <c r="F15" s="53">
        <v>120146</v>
      </c>
      <c r="G15" s="53" t="s">
        <v>936</v>
      </c>
      <c r="H15" s="53" t="s">
        <v>38</v>
      </c>
      <c r="I15" s="53" t="s">
        <v>95</v>
      </c>
      <c r="J15" s="53" t="s">
        <v>20</v>
      </c>
      <c r="K15" s="53" t="s">
        <v>77</v>
      </c>
      <c r="L15" s="53" t="s">
        <v>96</v>
      </c>
      <c r="M15" s="53">
        <v>301</v>
      </c>
      <c r="N15" s="53" t="s">
        <v>21</v>
      </c>
      <c r="O15" s="53">
        <v>1</v>
      </c>
      <c r="P15" s="53" t="s">
        <v>23</v>
      </c>
      <c r="Q15" s="53">
        <v>4</v>
      </c>
      <c r="R15" s="53" t="s">
        <v>39</v>
      </c>
      <c r="S15" s="53">
        <v>107</v>
      </c>
      <c r="T15" s="53">
        <v>91653</v>
      </c>
      <c r="U15" s="30">
        <v>378.2</v>
      </c>
      <c r="V15" s="53">
        <v>2.4</v>
      </c>
      <c r="W15" s="53">
        <v>1.2E-2</v>
      </c>
      <c r="X15" s="53">
        <v>11</v>
      </c>
      <c r="Y15" s="53">
        <v>34663.164600000004</v>
      </c>
      <c r="Z15" s="53">
        <v>4.1601999999999997</v>
      </c>
    </row>
    <row r="16" spans="1:26">
      <c r="A16" s="29">
        <v>44179</v>
      </c>
      <c r="B16" s="53" t="s">
        <v>136</v>
      </c>
      <c r="C16" s="54">
        <v>44172</v>
      </c>
      <c r="D16" s="53">
        <v>2020</v>
      </c>
      <c r="E16" s="53">
        <v>12</v>
      </c>
      <c r="F16" s="53">
        <v>120146</v>
      </c>
      <c r="G16" s="53" t="s">
        <v>936</v>
      </c>
      <c r="H16" s="53" t="s">
        <v>38</v>
      </c>
      <c r="I16" s="53" t="s">
        <v>95</v>
      </c>
      <c r="J16" s="53" t="s">
        <v>20</v>
      </c>
      <c r="K16" s="53" t="s">
        <v>77</v>
      </c>
      <c r="L16" s="53" t="s">
        <v>96</v>
      </c>
      <c r="M16" s="53">
        <v>301</v>
      </c>
      <c r="N16" s="53" t="s">
        <v>21</v>
      </c>
      <c r="O16" s="53">
        <v>1</v>
      </c>
      <c r="P16" s="53" t="s">
        <v>23</v>
      </c>
      <c r="Q16" s="53">
        <v>4</v>
      </c>
      <c r="R16" s="53" t="s">
        <v>39</v>
      </c>
      <c r="S16" s="53">
        <v>106</v>
      </c>
      <c r="T16" s="53">
        <v>92156</v>
      </c>
      <c r="U16" s="30">
        <v>236.1</v>
      </c>
      <c r="V16" s="53">
        <v>1.5</v>
      </c>
      <c r="W16" s="53">
        <v>2.5999999999999999E-2</v>
      </c>
      <c r="X16" s="53">
        <v>24</v>
      </c>
      <c r="Y16" s="53">
        <v>21758.031599999998</v>
      </c>
      <c r="Z16" s="53">
        <v>5.6663999999999994</v>
      </c>
    </row>
    <row r="17" spans="1:26">
      <c r="A17" s="29">
        <v>44179</v>
      </c>
      <c r="B17" s="53" t="s">
        <v>136</v>
      </c>
      <c r="C17" s="54">
        <v>44172</v>
      </c>
      <c r="D17" s="53">
        <v>2020</v>
      </c>
      <c r="E17" s="53">
        <v>12</v>
      </c>
      <c r="F17" s="53">
        <v>120146</v>
      </c>
      <c r="G17" s="53" t="s">
        <v>936</v>
      </c>
      <c r="H17" s="53" t="s">
        <v>38</v>
      </c>
      <c r="I17" s="53" t="s">
        <v>95</v>
      </c>
      <c r="J17" s="53" t="s">
        <v>20</v>
      </c>
      <c r="K17" s="53" t="s">
        <v>77</v>
      </c>
      <c r="L17" s="53" t="s">
        <v>96</v>
      </c>
      <c r="M17" s="53">
        <v>301</v>
      </c>
      <c r="N17" s="53" t="s">
        <v>21</v>
      </c>
      <c r="O17" s="53">
        <v>1</v>
      </c>
      <c r="P17" s="53" t="s">
        <v>23</v>
      </c>
      <c r="Q17" s="53">
        <v>4</v>
      </c>
      <c r="R17" s="53" t="s">
        <v>39</v>
      </c>
      <c r="S17" s="53">
        <v>108</v>
      </c>
      <c r="T17" s="53">
        <v>92143</v>
      </c>
      <c r="U17" s="30">
        <v>217.7</v>
      </c>
      <c r="V17" s="53">
        <v>1.4</v>
      </c>
      <c r="W17" s="53">
        <v>2.4E-2</v>
      </c>
      <c r="X17" s="53">
        <v>22</v>
      </c>
      <c r="Y17" s="53">
        <v>20059.531099999997</v>
      </c>
      <c r="Z17" s="53">
        <v>4.7893999999999997</v>
      </c>
    </row>
    <row r="18" spans="1:26">
      <c r="A18" s="29">
        <v>44172</v>
      </c>
      <c r="B18" s="53" t="s">
        <v>135</v>
      </c>
      <c r="C18" s="54">
        <v>44166</v>
      </c>
      <c r="D18" s="53">
        <v>2020</v>
      </c>
      <c r="E18" s="53">
        <v>12</v>
      </c>
      <c r="F18" s="53">
        <v>120146</v>
      </c>
      <c r="G18" s="53" t="s">
        <v>936</v>
      </c>
      <c r="H18" s="53" t="s">
        <v>38</v>
      </c>
      <c r="I18" s="53" t="s">
        <v>95</v>
      </c>
      <c r="J18" s="53" t="s">
        <v>20</v>
      </c>
      <c r="K18" s="53" t="s">
        <v>77</v>
      </c>
      <c r="L18" s="53" t="s">
        <v>96</v>
      </c>
      <c r="M18" s="53">
        <v>301</v>
      </c>
      <c r="N18" s="53" t="s">
        <v>21</v>
      </c>
      <c r="O18" s="53">
        <v>1</v>
      </c>
      <c r="P18" s="53" t="s">
        <v>23</v>
      </c>
      <c r="Q18" s="53">
        <v>4</v>
      </c>
      <c r="R18" s="53" t="s">
        <v>39</v>
      </c>
      <c r="S18" s="53">
        <v>106</v>
      </c>
      <c r="T18" s="53">
        <v>92190</v>
      </c>
      <c r="U18" s="30">
        <v>213.2</v>
      </c>
      <c r="V18" s="53">
        <v>1.2</v>
      </c>
      <c r="W18" s="53">
        <v>3.6999999999999998E-2</v>
      </c>
      <c r="X18" s="53">
        <v>34</v>
      </c>
      <c r="Y18" s="53">
        <v>19654.907999999999</v>
      </c>
      <c r="Z18" s="53">
        <v>7.2487999999999992</v>
      </c>
    </row>
    <row r="19" spans="1:26">
      <c r="A19" s="29">
        <v>44172</v>
      </c>
      <c r="B19" s="53" t="s">
        <v>135</v>
      </c>
      <c r="C19" s="54">
        <v>44166</v>
      </c>
      <c r="D19" s="53">
        <v>2020</v>
      </c>
      <c r="E19" s="53">
        <v>12</v>
      </c>
      <c r="F19" s="53">
        <v>120146</v>
      </c>
      <c r="G19" s="53" t="s">
        <v>936</v>
      </c>
      <c r="H19" s="53" t="s">
        <v>38</v>
      </c>
      <c r="I19" s="53" t="s">
        <v>95</v>
      </c>
      <c r="J19" s="53" t="s">
        <v>20</v>
      </c>
      <c r="K19" s="53" t="s">
        <v>77</v>
      </c>
      <c r="L19" s="53" t="s">
        <v>96</v>
      </c>
      <c r="M19" s="53">
        <v>301</v>
      </c>
      <c r="N19" s="53" t="s">
        <v>21</v>
      </c>
      <c r="O19" s="53">
        <v>1</v>
      </c>
      <c r="P19" s="53" t="s">
        <v>23</v>
      </c>
      <c r="Q19" s="53">
        <v>4</v>
      </c>
      <c r="R19" s="53" t="s">
        <v>39</v>
      </c>
      <c r="S19" s="53">
        <v>108</v>
      </c>
      <c r="T19" s="53">
        <v>92162</v>
      </c>
      <c r="U19" s="30">
        <v>196</v>
      </c>
      <c r="V19" s="53">
        <v>1.1000000000000001</v>
      </c>
      <c r="W19" s="53">
        <v>2.1000000000000001E-2</v>
      </c>
      <c r="X19" s="53">
        <v>19</v>
      </c>
      <c r="Y19" s="53">
        <v>18063.752</v>
      </c>
      <c r="Z19" s="53">
        <v>3.7240000000000002</v>
      </c>
    </row>
    <row r="20" spans="1:26">
      <c r="A20" s="29">
        <v>44172</v>
      </c>
      <c r="B20" s="53" t="s">
        <v>135</v>
      </c>
      <c r="C20" s="54">
        <v>44166</v>
      </c>
      <c r="D20" s="53">
        <v>2020</v>
      </c>
      <c r="E20" s="53">
        <v>12</v>
      </c>
      <c r="F20" s="53">
        <v>120146</v>
      </c>
      <c r="G20" s="53" t="s">
        <v>936</v>
      </c>
      <c r="H20" s="53" t="s">
        <v>38</v>
      </c>
      <c r="I20" s="53" t="s">
        <v>95</v>
      </c>
      <c r="J20" s="53" t="s">
        <v>20</v>
      </c>
      <c r="K20" s="53" t="s">
        <v>77</v>
      </c>
      <c r="L20" s="53" t="s">
        <v>96</v>
      </c>
      <c r="M20" s="53">
        <v>301</v>
      </c>
      <c r="N20" s="53" t="s">
        <v>21</v>
      </c>
      <c r="O20" s="53">
        <v>1</v>
      </c>
      <c r="P20" s="53" t="s">
        <v>23</v>
      </c>
      <c r="Q20" s="53">
        <v>4</v>
      </c>
      <c r="R20" s="53" t="s">
        <v>39</v>
      </c>
      <c r="S20" s="53">
        <v>107</v>
      </c>
      <c r="T20" s="53">
        <v>91662</v>
      </c>
      <c r="U20" s="30">
        <v>347.6</v>
      </c>
      <c r="V20" s="53">
        <v>2</v>
      </c>
      <c r="W20" s="53">
        <v>0.01</v>
      </c>
      <c r="X20" s="53">
        <v>9</v>
      </c>
      <c r="Y20" s="53">
        <v>31861.711200000002</v>
      </c>
      <c r="Z20" s="53">
        <v>3.1284000000000001</v>
      </c>
    </row>
    <row r="21" spans="1:26">
      <c r="A21" s="29">
        <v>44172</v>
      </c>
      <c r="B21" s="53" t="s">
        <v>135</v>
      </c>
      <c r="C21" s="54">
        <v>44166</v>
      </c>
      <c r="D21" s="53">
        <v>2020</v>
      </c>
      <c r="E21" s="53">
        <v>12</v>
      </c>
      <c r="F21" s="53">
        <v>120146</v>
      </c>
      <c r="G21" s="53" t="s">
        <v>936</v>
      </c>
      <c r="H21" s="53" t="s">
        <v>38</v>
      </c>
      <c r="I21" s="53" t="s">
        <v>95</v>
      </c>
      <c r="J21" s="53" t="s">
        <v>20</v>
      </c>
      <c r="K21" s="53" t="s">
        <v>77</v>
      </c>
      <c r="L21" s="53" t="s">
        <v>96</v>
      </c>
      <c r="M21" s="53">
        <v>301</v>
      </c>
      <c r="N21" s="53" t="s">
        <v>21</v>
      </c>
      <c r="O21" s="53">
        <v>1</v>
      </c>
      <c r="P21" s="53" t="s">
        <v>23</v>
      </c>
      <c r="Q21" s="53">
        <v>4</v>
      </c>
      <c r="R21" s="53" t="s">
        <v>39</v>
      </c>
      <c r="S21" s="53">
        <v>101</v>
      </c>
      <c r="T21" s="53">
        <v>92067</v>
      </c>
      <c r="U21" s="30">
        <v>327.3</v>
      </c>
      <c r="V21" s="53">
        <v>1.9</v>
      </c>
      <c r="W21" s="53">
        <v>1.7000000000000001E-2</v>
      </c>
      <c r="X21" s="53">
        <v>16</v>
      </c>
      <c r="Y21" s="53">
        <v>30133.5291</v>
      </c>
      <c r="Z21" s="53">
        <v>5.2368000000000006</v>
      </c>
    </row>
    <row r="22" spans="1:26">
      <c r="A22" s="29">
        <v>44172</v>
      </c>
      <c r="B22" s="53" t="s">
        <v>135</v>
      </c>
      <c r="C22" s="54">
        <v>44166</v>
      </c>
      <c r="D22" s="53">
        <v>2020</v>
      </c>
      <c r="E22" s="53">
        <v>12</v>
      </c>
      <c r="F22" s="53">
        <v>120146</v>
      </c>
      <c r="G22" s="53" t="s">
        <v>936</v>
      </c>
      <c r="H22" s="53" t="s">
        <v>38</v>
      </c>
      <c r="I22" s="53" t="s">
        <v>95</v>
      </c>
      <c r="J22" s="53" t="s">
        <v>20</v>
      </c>
      <c r="K22" s="53" t="s">
        <v>77</v>
      </c>
      <c r="L22" s="53" t="s">
        <v>96</v>
      </c>
      <c r="M22" s="53">
        <v>301</v>
      </c>
      <c r="N22" s="53" t="s">
        <v>21</v>
      </c>
      <c r="O22" s="53">
        <v>1</v>
      </c>
      <c r="P22" s="53" t="s">
        <v>23</v>
      </c>
      <c r="Q22" s="53">
        <v>4</v>
      </c>
      <c r="R22" s="53" t="s">
        <v>39</v>
      </c>
      <c r="S22" s="53">
        <v>102</v>
      </c>
      <c r="T22" s="53">
        <v>92132</v>
      </c>
      <c r="U22" s="30">
        <v>312.8</v>
      </c>
      <c r="V22" s="53">
        <v>1.8</v>
      </c>
      <c r="W22" s="53">
        <v>1.6E-2</v>
      </c>
      <c r="X22" s="53">
        <v>15</v>
      </c>
      <c r="Y22" s="53">
        <v>28818.889600000002</v>
      </c>
      <c r="Z22" s="53">
        <v>4.6920000000000002</v>
      </c>
    </row>
    <row r="23" spans="1:26">
      <c r="A23" s="29">
        <v>44172</v>
      </c>
      <c r="B23" s="53" t="s">
        <v>135</v>
      </c>
      <c r="C23" s="54">
        <v>44166</v>
      </c>
      <c r="D23" s="53">
        <v>2020</v>
      </c>
      <c r="E23" s="53">
        <v>12</v>
      </c>
      <c r="F23" s="53">
        <v>120146</v>
      </c>
      <c r="G23" s="53" t="s">
        <v>936</v>
      </c>
      <c r="H23" s="53" t="s">
        <v>38</v>
      </c>
      <c r="I23" s="53" t="s">
        <v>95</v>
      </c>
      <c r="J23" s="53" t="s">
        <v>20</v>
      </c>
      <c r="K23" s="53" t="s">
        <v>77</v>
      </c>
      <c r="L23" s="53" t="s">
        <v>96</v>
      </c>
      <c r="M23" s="53">
        <v>301</v>
      </c>
      <c r="N23" s="53" t="s">
        <v>21</v>
      </c>
      <c r="O23" s="53">
        <v>1</v>
      </c>
      <c r="P23" s="53" t="s">
        <v>23</v>
      </c>
      <c r="Q23" s="53">
        <v>4</v>
      </c>
      <c r="R23" s="53" t="s">
        <v>39</v>
      </c>
      <c r="S23" s="53">
        <v>103</v>
      </c>
      <c r="T23" s="53">
        <v>92233</v>
      </c>
      <c r="U23" s="30">
        <v>251.7</v>
      </c>
      <c r="V23" s="53">
        <v>1.5</v>
      </c>
      <c r="W23" s="53">
        <v>2.5000000000000001E-2</v>
      </c>
      <c r="X23" s="53">
        <v>23</v>
      </c>
      <c r="Y23" s="53">
        <v>23215.0461</v>
      </c>
      <c r="Z23" s="53">
        <v>5.7890999999999995</v>
      </c>
    </row>
    <row r="24" spans="1:26">
      <c r="A24" s="29">
        <v>44172</v>
      </c>
      <c r="B24" s="53" t="s">
        <v>135</v>
      </c>
      <c r="C24" s="54">
        <v>44166</v>
      </c>
      <c r="D24" s="53">
        <v>2020</v>
      </c>
      <c r="E24" s="53">
        <v>12</v>
      </c>
      <c r="F24" s="53">
        <v>120146</v>
      </c>
      <c r="G24" s="53" t="s">
        <v>936</v>
      </c>
      <c r="H24" s="53" t="s">
        <v>38</v>
      </c>
      <c r="I24" s="53" t="s">
        <v>95</v>
      </c>
      <c r="J24" s="53" t="s">
        <v>20</v>
      </c>
      <c r="K24" s="53" t="s">
        <v>77</v>
      </c>
      <c r="L24" s="53" t="s">
        <v>96</v>
      </c>
      <c r="M24" s="53">
        <v>301</v>
      </c>
      <c r="N24" s="53" t="s">
        <v>21</v>
      </c>
      <c r="O24" s="53">
        <v>1</v>
      </c>
      <c r="P24" s="53" t="s">
        <v>23</v>
      </c>
      <c r="Q24" s="53">
        <v>4</v>
      </c>
      <c r="R24" s="53" t="s">
        <v>39</v>
      </c>
      <c r="S24" s="53">
        <v>104</v>
      </c>
      <c r="T24" s="53">
        <v>92097</v>
      </c>
      <c r="U24" s="30">
        <v>233.5</v>
      </c>
      <c r="V24" s="53">
        <v>1.4</v>
      </c>
      <c r="W24" s="53">
        <v>3.5999999999999997E-2</v>
      </c>
      <c r="X24" s="53">
        <v>33</v>
      </c>
      <c r="Y24" s="53">
        <v>21504.6495</v>
      </c>
      <c r="Z24" s="53">
        <v>7.7054999999999998</v>
      </c>
    </row>
    <row r="25" spans="1:26">
      <c r="A25" s="29">
        <v>44172</v>
      </c>
      <c r="B25" s="53" t="s">
        <v>135</v>
      </c>
      <c r="C25" s="54">
        <v>44166</v>
      </c>
      <c r="D25" s="53">
        <v>2020</v>
      </c>
      <c r="E25" s="53">
        <v>12</v>
      </c>
      <c r="F25" s="53">
        <v>120146</v>
      </c>
      <c r="G25" s="53" t="s">
        <v>936</v>
      </c>
      <c r="H25" s="53" t="s">
        <v>38</v>
      </c>
      <c r="I25" s="53" t="s">
        <v>95</v>
      </c>
      <c r="J25" s="53" t="s">
        <v>20</v>
      </c>
      <c r="K25" s="53" t="s">
        <v>77</v>
      </c>
      <c r="L25" s="53" t="s">
        <v>96</v>
      </c>
      <c r="M25" s="53">
        <v>301</v>
      </c>
      <c r="N25" s="53" t="s">
        <v>21</v>
      </c>
      <c r="O25" s="53">
        <v>1</v>
      </c>
      <c r="P25" s="53" t="s">
        <v>23</v>
      </c>
      <c r="Q25" s="53">
        <v>4</v>
      </c>
      <c r="R25" s="53" t="s">
        <v>39</v>
      </c>
      <c r="S25" s="53">
        <v>105</v>
      </c>
      <c r="T25" s="53">
        <v>92153</v>
      </c>
      <c r="U25" s="30">
        <v>250.8</v>
      </c>
      <c r="V25" s="53">
        <v>1.5</v>
      </c>
      <c r="W25" s="53">
        <v>3.7999999999999999E-2</v>
      </c>
      <c r="X25" s="53">
        <v>35</v>
      </c>
      <c r="Y25" s="53">
        <v>23111.972400000002</v>
      </c>
      <c r="Z25" s="53">
        <v>8.7780000000000005</v>
      </c>
    </row>
    <row r="26" spans="1:26">
      <c r="A26" s="29">
        <v>44172</v>
      </c>
      <c r="B26" s="53" t="s">
        <v>134</v>
      </c>
      <c r="C26" s="54">
        <v>44165</v>
      </c>
      <c r="D26" s="53">
        <v>2020</v>
      </c>
      <c r="E26" s="53">
        <v>11</v>
      </c>
      <c r="F26" s="53">
        <v>120146</v>
      </c>
      <c r="G26" s="53" t="s">
        <v>936</v>
      </c>
      <c r="H26" s="53" t="s">
        <v>38</v>
      </c>
      <c r="I26" s="53" t="s">
        <v>95</v>
      </c>
      <c r="J26" s="53" t="s">
        <v>20</v>
      </c>
      <c r="K26" s="53" t="s">
        <v>77</v>
      </c>
      <c r="L26" s="53" t="s">
        <v>96</v>
      </c>
      <c r="M26" s="53">
        <v>301</v>
      </c>
      <c r="N26" s="53" t="s">
        <v>21</v>
      </c>
      <c r="O26" s="53">
        <v>1</v>
      </c>
      <c r="P26" s="53" t="s">
        <v>23</v>
      </c>
      <c r="Q26" s="53">
        <v>4</v>
      </c>
      <c r="R26" s="53" t="s">
        <v>39</v>
      </c>
      <c r="S26" s="53">
        <v>105</v>
      </c>
      <c r="T26" s="53">
        <v>92153</v>
      </c>
      <c r="U26" s="30">
        <v>250.8</v>
      </c>
      <c r="V26" s="53">
        <v>1.5</v>
      </c>
      <c r="W26" s="53">
        <v>0</v>
      </c>
      <c r="X26" s="53">
        <v>0</v>
      </c>
      <c r="Y26" s="53">
        <v>23111.972400000002</v>
      </c>
      <c r="Z26" s="53">
        <v>0</v>
      </c>
    </row>
    <row r="27" spans="1:26">
      <c r="A27" s="29">
        <v>44172</v>
      </c>
      <c r="B27" s="53" t="s">
        <v>134</v>
      </c>
      <c r="C27" s="54">
        <v>44165</v>
      </c>
      <c r="D27" s="53">
        <v>2020</v>
      </c>
      <c r="E27" s="53">
        <v>11</v>
      </c>
      <c r="F27" s="53">
        <v>120146</v>
      </c>
      <c r="G27" s="53" t="s">
        <v>936</v>
      </c>
      <c r="H27" s="53" t="s">
        <v>38</v>
      </c>
      <c r="I27" s="53" t="s">
        <v>95</v>
      </c>
      <c r="J27" s="53" t="s">
        <v>20</v>
      </c>
      <c r="K27" s="53" t="s">
        <v>77</v>
      </c>
      <c r="L27" s="53" t="s">
        <v>96</v>
      </c>
      <c r="M27" s="53">
        <v>301</v>
      </c>
      <c r="N27" s="53" t="s">
        <v>21</v>
      </c>
      <c r="O27" s="53">
        <v>1</v>
      </c>
      <c r="P27" s="53" t="s">
        <v>23</v>
      </c>
      <c r="Q27" s="53">
        <v>4</v>
      </c>
      <c r="R27" s="53" t="s">
        <v>39</v>
      </c>
      <c r="S27" s="53">
        <v>104</v>
      </c>
      <c r="T27" s="53">
        <v>92097</v>
      </c>
      <c r="U27" s="30">
        <v>233.5</v>
      </c>
      <c r="V27" s="53">
        <v>1.4</v>
      </c>
      <c r="W27" s="53">
        <v>0</v>
      </c>
      <c r="X27" s="53">
        <v>0</v>
      </c>
      <c r="Y27" s="53">
        <v>21504.6495</v>
      </c>
      <c r="Z27" s="53">
        <v>0</v>
      </c>
    </row>
    <row r="28" spans="1:26">
      <c r="A28" s="29">
        <v>44172</v>
      </c>
      <c r="B28" s="53" t="s">
        <v>134</v>
      </c>
      <c r="C28" s="54">
        <v>44165</v>
      </c>
      <c r="D28" s="53">
        <v>2020</v>
      </c>
      <c r="E28" s="53">
        <v>11</v>
      </c>
      <c r="F28" s="53">
        <v>120146</v>
      </c>
      <c r="G28" s="53" t="s">
        <v>936</v>
      </c>
      <c r="H28" s="53" t="s">
        <v>38</v>
      </c>
      <c r="I28" s="53" t="s">
        <v>95</v>
      </c>
      <c r="J28" s="53" t="s">
        <v>20</v>
      </c>
      <c r="K28" s="53" t="s">
        <v>77</v>
      </c>
      <c r="L28" s="53" t="s">
        <v>96</v>
      </c>
      <c r="M28" s="53">
        <v>301</v>
      </c>
      <c r="N28" s="53" t="s">
        <v>21</v>
      </c>
      <c r="O28" s="53">
        <v>1</v>
      </c>
      <c r="P28" s="53" t="s">
        <v>23</v>
      </c>
      <c r="Q28" s="53">
        <v>4</v>
      </c>
      <c r="R28" s="53" t="s">
        <v>39</v>
      </c>
      <c r="S28" s="53">
        <v>103</v>
      </c>
      <c r="T28" s="53">
        <v>92233</v>
      </c>
      <c r="U28" s="30">
        <v>251.7</v>
      </c>
      <c r="V28" s="53">
        <v>1.5</v>
      </c>
      <c r="W28" s="53">
        <v>0</v>
      </c>
      <c r="X28" s="53">
        <v>0</v>
      </c>
      <c r="Y28" s="53">
        <v>23215.0461</v>
      </c>
      <c r="Z28" s="53">
        <v>0</v>
      </c>
    </row>
    <row r="29" spans="1:26">
      <c r="A29" s="29">
        <v>44172</v>
      </c>
      <c r="B29" s="53" t="s">
        <v>134</v>
      </c>
      <c r="C29" s="54">
        <v>44165</v>
      </c>
      <c r="D29" s="53">
        <v>2020</v>
      </c>
      <c r="E29" s="53">
        <v>11</v>
      </c>
      <c r="F29" s="53">
        <v>120146</v>
      </c>
      <c r="G29" s="53" t="s">
        <v>936</v>
      </c>
      <c r="H29" s="53" t="s">
        <v>38</v>
      </c>
      <c r="I29" s="53" t="s">
        <v>95</v>
      </c>
      <c r="J29" s="53" t="s">
        <v>20</v>
      </c>
      <c r="K29" s="53" t="s">
        <v>77</v>
      </c>
      <c r="L29" s="53" t="s">
        <v>96</v>
      </c>
      <c r="M29" s="53">
        <v>301</v>
      </c>
      <c r="N29" s="53" t="s">
        <v>21</v>
      </c>
      <c r="O29" s="53">
        <v>1</v>
      </c>
      <c r="P29" s="53" t="s">
        <v>23</v>
      </c>
      <c r="Q29" s="53">
        <v>4</v>
      </c>
      <c r="R29" s="53" t="s">
        <v>39</v>
      </c>
      <c r="S29" s="53">
        <v>102</v>
      </c>
      <c r="T29" s="53">
        <v>92132</v>
      </c>
      <c r="U29" s="30">
        <v>312.8</v>
      </c>
      <c r="V29" s="53">
        <v>1.8</v>
      </c>
      <c r="W29" s="53">
        <v>0</v>
      </c>
      <c r="X29" s="53">
        <v>0</v>
      </c>
      <c r="Y29" s="53">
        <v>28818.889600000002</v>
      </c>
      <c r="Z29" s="53">
        <v>0</v>
      </c>
    </row>
    <row r="30" spans="1:26">
      <c r="A30" s="29">
        <v>44172</v>
      </c>
      <c r="B30" s="53" t="s">
        <v>134</v>
      </c>
      <c r="C30" s="54">
        <v>44165</v>
      </c>
      <c r="D30" s="53">
        <v>2020</v>
      </c>
      <c r="E30" s="53">
        <v>11</v>
      </c>
      <c r="F30" s="53">
        <v>120146</v>
      </c>
      <c r="G30" s="53" t="s">
        <v>936</v>
      </c>
      <c r="H30" s="53" t="s">
        <v>38</v>
      </c>
      <c r="I30" s="53" t="s">
        <v>95</v>
      </c>
      <c r="J30" s="53" t="s">
        <v>20</v>
      </c>
      <c r="K30" s="53" t="s">
        <v>77</v>
      </c>
      <c r="L30" s="53" t="s">
        <v>96</v>
      </c>
      <c r="M30" s="53">
        <v>301</v>
      </c>
      <c r="N30" s="53" t="s">
        <v>21</v>
      </c>
      <c r="O30" s="53">
        <v>1</v>
      </c>
      <c r="P30" s="53" t="s">
        <v>23</v>
      </c>
      <c r="Q30" s="53">
        <v>4</v>
      </c>
      <c r="R30" s="53" t="s">
        <v>39</v>
      </c>
      <c r="S30" s="53">
        <v>101</v>
      </c>
      <c r="T30" s="53">
        <v>92067</v>
      </c>
      <c r="U30" s="30">
        <v>327.3</v>
      </c>
      <c r="V30" s="53">
        <v>1.9</v>
      </c>
      <c r="W30" s="53">
        <v>0</v>
      </c>
      <c r="X30" s="53">
        <v>0</v>
      </c>
      <c r="Y30" s="53">
        <v>30133.5291</v>
      </c>
      <c r="Z30" s="53">
        <v>0</v>
      </c>
    </row>
    <row r="31" spans="1:26">
      <c r="A31" s="29">
        <v>44172</v>
      </c>
      <c r="B31" s="53" t="s">
        <v>134</v>
      </c>
      <c r="C31" s="54">
        <v>44165</v>
      </c>
      <c r="D31" s="53">
        <v>2020</v>
      </c>
      <c r="E31" s="53">
        <v>11</v>
      </c>
      <c r="F31" s="53">
        <v>120146</v>
      </c>
      <c r="G31" s="53" t="s">
        <v>936</v>
      </c>
      <c r="H31" s="53" t="s">
        <v>38</v>
      </c>
      <c r="I31" s="53" t="s">
        <v>95</v>
      </c>
      <c r="J31" s="53" t="s">
        <v>20</v>
      </c>
      <c r="K31" s="53" t="s">
        <v>77</v>
      </c>
      <c r="L31" s="53" t="s">
        <v>96</v>
      </c>
      <c r="M31" s="53">
        <v>301</v>
      </c>
      <c r="N31" s="53" t="s">
        <v>21</v>
      </c>
      <c r="O31" s="53">
        <v>1</v>
      </c>
      <c r="P31" s="53" t="s">
        <v>23</v>
      </c>
      <c r="Q31" s="53">
        <v>4</v>
      </c>
      <c r="R31" s="53" t="s">
        <v>39</v>
      </c>
      <c r="S31" s="53">
        <v>107</v>
      </c>
      <c r="T31" s="53">
        <v>91662</v>
      </c>
      <c r="U31" s="30">
        <v>347.6</v>
      </c>
      <c r="V31" s="53">
        <v>2</v>
      </c>
      <c r="W31" s="53">
        <v>0</v>
      </c>
      <c r="X31" s="53">
        <v>0</v>
      </c>
      <c r="Y31" s="53">
        <v>31861.711200000002</v>
      </c>
      <c r="Z31" s="53">
        <v>0</v>
      </c>
    </row>
    <row r="32" spans="1:26">
      <c r="A32" s="29">
        <v>44172</v>
      </c>
      <c r="B32" s="53" t="s">
        <v>134</v>
      </c>
      <c r="C32" s="54">
        <v>44165</v>
      </c>
      <c r="D32" s="53">
        <v>2020</v>
      </c>
      <c r="E32" s="53">
        <v>11</v>
      </c>
      <c r="F32" s="53">
        <v>120146</v>
      </c>
      <c r="G32" s="53" t="s">
        <v>936</v>
      </c>
      <c r="H32" s="53" t="s">
        <v>38</v>
      </c>
      <c r="I32" s="53" t="s">
        <v>95</v>
      </c>
      <c r="J32" s="53" t="s">
        <v>20</v>
      </c>
      <c r="K32" s="53" t="s">
        <v>77</v>
      </c>
      <c r="L32" s="53" t="s">
        <v>96</v>
      </c>
      <c r="M32" s="53">
        <v>301</v>
      </c>
      <c r="N32" s="53" t="s">
        <v>21</v>
      </c>
      <c r="O32" s="53">
        <v>1</v>
      </c>
      <c r="P32" s="53" t="s">
        <v>23</v>
      </c>
      <c r="Q32" s="53">
        <v>4</v>
      </c>
      <c r="R32" s="53" t="s">
        <v>39</v>
      </c>
      <c r="S32" s="53">
        <v>106</v>
      </c>
      <c r="T32" s="53">
        <v>92190</v>
      </c>
      <c r="U32" s="30">
        <v>213.2</v>
      </c>
      <c r="V32" s="53">
        <v>1.2</v>
      </c>
      <c r="W32" s="53">
        <v>0</v>
      </c>
      <c r="X32" s="53">
        <v>0</v>
      </c>
      <c r="Y32" s="53">
        <v>19654.907999999999</v>
      </c>
      <c r="Z32" s="53">
        <v>0</v>
      </c>
    </row>
    <row r="33" spans="1:26">
      <c r="A33" s="29">
        <v>44172</v>
      </c>
      <c r="B33" s="53" t="s">
        <v>134</v>
      </c>
      <c r="C33" s="54">
        <v>44165</v>
      </c>
      <c r="D33" s="53">
        <v>2020</v>
      </c>
      <c r="E33" s="53">
        <v>11</v>
      </c>
      <c r="F33" s="53">
        <v>120146</v>
      </c>
      <c r="G33" s="53" t="s">
        <v>936</v>
      </c>
      <c r="H33" s="53" t="s">
        <v>38</v>
      </c>
      <c r="I33" s="53" t="s">
        <v>95</v>
      </c>
      <c r="J33" s="53" t="s">
        <v>20</v>
      </c>
      <c r="K33" s="53" t="s">
        <v>77</v>
      </c>
      <c r="L33" s="53" t="s">
        <v>96</v>
      </c>
      <c r="M33" s="53">
        <v>301</v>
      </c>
      <c r="N33" s="53" t="s">
        <v>21</v>
      </c>
      <c r="O33" s="53">
        <v>1</v>
      </c>
      <c r="P33" s="53" t="s">
        <v>23</v>
      </c>
      <c r="Q33" s="53">
        <v>4</v>
      </c>
      <c r="R33" s="53" t="s">
        <v>39</v>
      </c>
      <c r="S33" s="53">
        <v>108</v>
      </c>
      <c r="T33" s="53">
        <v>92162</v>
      </c>
      <c r="U33" s="30">
        <v>196</v>
      </c>
      <c r="V33" s="53">
        <v>1.1000000000000001</v>
      </c>
      <c r="W33" s="53">
        <v>0</v>
      </c>
      <c r="X33" s="53">
        <v>0</v>
      </c>
      <c r="Y33" s="53">
        <v>18063.752</v>
      </c>
      <c r="Z33" s="53">
        <v>0</v>
      </c>
    </row>
    <row r="34" spans="1:26">
      <c r="A34" s="29">
        <v>44165</v>
      </c>
      <c r="B34" s="53" t="s">
        <v>133</v>
      </c>
      <c r="C34" s="54">
        <v>44158</v>
      </c>
      <c r="D34" s="53">
        <v>2020</v>
      </c>
      <c r="E34" s="53">
        <v>11</v>
      </c>
      <c r="F34" s="53">
        <v>120146</v>
      </c>
      <c r="G34" s="53" t="s">
        <v>936</v>
      </c>
      <c r="H34" s="53" t="s">
        <v>38</v>
      </c>
      <c r="I34" s="53" t="s">
        <v>95</v>
      </c>
      <c r="J34" s="53" t="s">
        <v>20</v>
      </c>
      <c r="K34" s="53" t="s">
        <v>77</v>
      </c>
      <c r="L34" s="53" t="s">
        <v>96</v>
      </c>
      <c r="M34" s="53">
        <v>301</v>
      </c>
      <c r="N34" s="53" t="s">
        <v>21</v>
      </c>
      <c r="O34" s="53">
        <v>1</v>
      </c>
      <c r="P34" s="53" t="s">
        <v>23</v>
      </c>
      <c r="Q34" s="53">
        <v>4</v>
      </c>
      <c r="R34" s="53" t="s">
        <v>39</v>
      </c>
      <c r="S34" s="53">
        <v>106</v>
      </c>
      <c r="T34" s="53">
        <v>92225</v>
      </c>
      <c r="U34" s="30">
        <v>189.2</v>
      </c>
      <c r="V34" s="53">
        <v>1.2</v>
      </c>
      <c r="W34" s="53">
        <v>3.7999999999999999E-2</v>
      </c>
      <c r="X34" s="53">
        <v>35</v>
      </c>
      <c r="Y34" s="53">
        <v>17448.97</v>
      </c>
      <c r="Z34" s="53">
        <v>6.6219999999999999</v>
      </c>
    </row>
    <row r="35" spans="1:26">
      <c r="A35" s="29">
        <v>44165</v>
      </c>
      <c r="B35" s="53" t="s">
        <v>133</v>
      </c>
      <c r="C35" s="54">
        <v>44158</v>
      </c>
      <c r="D35" s="53">
        <v>2020</v>
      </c>
      <c r="E35" s="53">
        <v>11</v>
      </c>
      <c r="F35" s="53">
        <v>120146</v>
      </c>
      <c r="G35" s="53" t="s">
        <v>936</v>
      </c>
      <c r="H35" s="53" t="s">
        <v>38</v>
      </c>
      <c r="I35" s="53" t="s">
        <v>95</v>
      </c>
      <c r="J35" s="53" t="s">
        <v>20</v>
      </c>
      <c r="K35" s="53" t="s">
        <v>77</v>
      </c>
      <c r="L35" s="53" t="s">
        <v>96</v>
      </c>
      <c r="M35" s="53">
        <v>301</v>
      </c>
      <c r="N35" s="53" t="s">
        <v>21</v>
      </c>
      <c r="O35" s="53">
        <v>1</v>
      </c>
      <c r="P35" s="53" t="s">
        <v>23</v>
      </c>
      <c r="Q35" s="53">
        <v>4</v>
      </c>
      <c r="R35" s="53" t="s">
        <v>39</v>
      </c>
      <c r="S35" s="53">
        <v>107</v>
      </c>
      <c r="T35" s="53">
        <v>91670</v>
      </c>
      <c r="U35" s="30">
        <v>319.3</v>
      </c>
      <c r="V35" s="53">
        <v>2</v>
      </c>
      <c r="W35" s="53">
        <v>8.9999999999999993E-3</v>
      </c>
      <c r="X35" s="53">
        <v>8</v>
      </c>
      <c r="Y35" s="53">
        <v>29270.231</v>
      </c>
      <c r="Z35" s="53">
        <v>2.5544000000000002</v>
      </c>
    </row>
    <row r="36" spans="1:26">
      <c r="A36" s="29">
        <v>44165</v>
      </c>
      <c r="B36" s="53" t="s">
        <v>133</v>
      </c>
      <c r="C36" s="54">
        <v>44158</v>
      </c>
      <c r="D36" s="53">
        <v>2020</v>
      </c>
      <c r="E36" s="53">
        <v>11</v>
      </c>
      <c r="F36" s="53">
        <v>120146</v>
      </c>
      <c r="G36" s="53" t="s">
        <v>936</v>
      </c>
      <c r="H36" s="53" t="s">
        <v>38</v>
      </c>
      <c r="I36" s="53" t="s">
        <v>95</v>
      </c>
      <c r="J36" s="53" t="s">
        <v>20</v>
      </c>
      <c r="K36" s="53" t="s">
        <v>77</v>
      </c>
      <c r="L36" s="53" t="s">
        <v>96</v>
      </c>
      <c r="M36" s="53">
        <v>301</v>
      </c>
      <c r="N36" s="53" t="s">
        <v>21</v>
      </c>
      <c r="O36" s="53">
        <v>1</v>
      </c>
      <c r="P36" s="53" t="s">
        <v>23</v>
      </c>
      <c r="Q36" s="53">
        <v>4</v>
      </c>
      <c r="R36" s="53" t="s">
        <v>39</v>
      </c>
      <c r="S36" s="53">
        <v>108</v>
      </c>
      <c r="T36" s="53">
        <v>92182</v>
      </c>
      <c r="U36" s="30">
        <v>173.2</v>
      </c>
      <c r="V36" s="53">
        <v>1.1000000000000001</v>
      </c>
      <c r="W36" s="53">
        <v>2.1999999999999999E-2</v>
      </c>
      <c r="X36" s="53">
        <v>20</v>
      </c>
      <c r="Y36" s="53">
        <v>15965.922399999998</v>
      </c>
      <c r="Z36" s="53">
        <v>3.464</v>
      </c>
    </row>
    <row r="37" spans="1:26">
      <c r="A37" s="29">
        <v>44165</v>
      </c>
      <c r="B37" s="53" t="s">
        <v>133</v>
      </c>
      <c r="C37" s="54">
        <v>44158</v>
      </c>
      <c r="D37" s="53">
        <v>2020</v>
      </c>
      <c r="E37" s="53">
        <v>11</v>
      </c>
      <c r="F37" s="53">
        <v>120146</v>
      </c>
      <c r="G37" s="53" t="s">
        <v>936</v>
      </c>
      <c r="H37" s="53" t="s">
        <v>38</v>
      </c>
      <c r="I37" s="53" t="s">
        <v>95</v>
      </c>
      <c r="J37" s="53" t="s">
        <v>20</v>
      </c>
      <c r="K37" s="53" t="s">
        <v>77</v>
      </c>
      <c r="L37" s="53" t="s">
        <v>96</v>
      </c>
      <c r="M37" s="53">
        <v>301</v>
      </c>
      <c r="N37" s="53" t="s">
        <v>21</v>
      </c>
      <c r="O37" s="53">
        <v>1</v>
      </c>
      <c r="P37" s="53" t="s">
        <v>23</v>
      </c>
      <c r="Q37" s="53">
        <v>4</v>
      </c>
      <c r="R37" s="53" t="s">
        <v>39</v>
      </c>
      <c r="S37" s="53">
        <v>101</v>
      </c>
      <c r="T37" s="53">
        <v>92080</v>
      </c>
      <c r="U37" s="30">
        <v>293.8</v>
      </c>
      <c r="V37" s="53">
        <v>1.9</v>
      </c>
      <c r="W37" s="53">
        <v>1.4E-2</v>
      </c>
      <c r="X37" s="53">
        <v>13</v>
      </c>
      <c r="Y37" s="53">
        <v>27053.103999999999</v>
      </c>
      <c r="Z37" s="53">
        <v>3.8193999999999999</v>
      </c>
    </row>
    <row r="38" spans="1:26">
      <c r="A38" s="29">
        <v>44165</v>
      </c>
      <c r="B38" s="53" t="s">
        <v>133</v>
      </c>
      <c r="C38" s="54">
        <v>44158</v>
      </c>
      <c r="D38" s="53">
        <v>2020</v>
      </c>
      <c r="E38" s="53">
        <v>11</v>
      </c>
      <c r="F38" s="53">
        <v>120146</v>
      </c>
      <c r="G38" s="53" t="s">
        <v>936</v>
      </c>
      <c r="H38" s="53" t="s">
        <v>38</v>
      </c>
      <c r="I38" s="53" t="s">
        <v>95</v>
      </c>
      <c r="J38" s="53" t="s">
        <v>20</v>
      </c>
      <c r="K38" s="53" t="s">
        <v>77</v>
      </c>
      <c r="L38" s="53" t="s">
        <v>96</v>
      </c>
      <c r="M38" s="53">
        <v>301</v>
      </c>
      <c r="N38" s="53" t="s">
        <v>21</v>
      </c>
      <c r="O38" s="53">
        <v>1</v>
      </c>
      <c r="P38" s="53" t="s">
        <v>23</v>
      </c>
      <c r="Q38" s="53">
        <v>4</v>
      </c>
      <c r="R38" s="53" t="s">
        <v>39</v>
      </c>
      <c r="S38" s="53">
        <v>102</v>
      </c>
      <c r="T38" s="53">
        <v>92143</v>
      </c>
      <c r="U38" s="30">
        <v>280.8</v>
      </c>
      <c r="V38" s="53">
        <v>1.8</v>
      </c>
      <c r="W38" s="53">
        <v>1.2E-2</v>
      </c>
      <c r="X38" s="53">
        <v>11</v>
      </c>
      <c r="Y38" s="53">
        <v>25873.754400000002</v>
      </c>
      <c r="Z38" s="53">
        <v>3.0888</v>
      </c>
    </row>
    <row r="39" spans="1:26">
      <c r="A39" s="29">
        <v>44165</v>
      </c>
      <c r="B39" s="53" t="s">
        <v>133</v>
      </c>
      <c r="C39" s="54">
        <v>44158</v>
      </c>
      <c r="D39" s="53">
        <v>2020</v>
      </c>
      <c r="E39" s="53">
        <v>11</v>
      </c>
      <c r="F39" s="53">
        <v>120146</v>
      </c>
      <c r="G39" s="53" t="s">
        <v>936</v>
      </c>
      <c r="H39" s="53" t="s">
        <v>38</v>
      </c>
      <c r="I39" s="53" t="s">
        <v>95</v>
      </c>
      <c r="J39" s="53" t="s">
        <v>20</v>
      </c>
      <c r="K39" s="53" t="s">
        <v>77</v>
      </c>
      <c r="L39" s="53" t="s">
        <v>96</v>
      </c>
      <c r="M39" s="53">
        <v>301</v>
      </c>
      <c r="N39" s="53" t="s">
        <v>21</v>
      </c>
      <c r="O39" s="53">
        <v>1</v>
      </c>
      <c r="P39" s="53" t="s">
        <v>23</v>
      </c>
      <c r="Q39" s="53">
        <v>4</v>
      </c>
      <c r="R39" s="53" t="s">
        <v>39</v>
      </c>
      <c r="S39" s="53">
        <v>103</v>
      </c>
      <c r="T39" s="53">
        <v>92250</v>
      </c>
      <c r="U39" s="30">
        <v>223.1</v>
      </c>
      <c r="V39" s="53">
        <v>1.5</v>
      </c>
      <c r="W39" s="53">
        <v>1.7999999999999999E-2</v>
      </c>
      <c r="X39" s="53">
        <v>17</v>
      </c>
      <c r="Y39" s="53">
        <v>20580.974999999999</v>
      </c>
      <c r="Z39" s="53">
        <v>3.7927</v>
      </c>
    </row>
    <row r="40" spans="1:26">
      <c r="A40" s="29">
        <v>44165</v>
      </c>
      <c r="B40" s="53" t="s">
        <v>133</v>
      </c>
      <c r="C40" s="54">
        <v>44158</v>
      </c>
      <c r="D40" s="53">
        <v>2020</v>
      </c>
      <c r="E40" s="53">
        <v>11</v>
      </c>
      <c r="F40" s="53">
        <v>120146</v>
      </c>
      <c r="G40" s="53" t="s">
        <v>936</v>
      </c>
      <c r="H40" s="53" t="s">
        <v>38</v>
      </c>
      <c r="I40" s="53" t="s">
        <v>95</v>
      </c>
      <c r="J40" s="53" t="s">
        <v>20</v>
      </c>
      <c r="K40" s="53" t="s">
        <v>77</v>
      </c>
      <c r="L40" s="53" t="s">
        <v>96</v>
      </c>
      <c r="M40" s="53">
        <v>301</v>
      </c>
      <c r="N40" s="53" t="s">
        <v>21</v>
      </c>
      <c r="O40" s="53">
        <v>1</v>
      </c>
      <c r="P40" s="53" t="s">
        <v>23</v>
      </c>
      <c r="Q40" s="53">
        <v>4</v>
      </c>
      <c r="R40" s="53" t="s">
        <v>39</v>
      </c>
      <c r="S40" s="53">
        <v>105</v>
      </c>
      <c r="T40" s="53">
        <v>92174</v>
      </c>
      <c r="U40" s="30">
        <v>226.3</v>
      </c>
      <c r="V40" s="53">
        <v>1.4</v>
      </c>
      <c r="W40" s="53">
        <v>2.3E-2</v>
      </c>
      <c r="X40" s="53">
        <v>21</v>
      </c>
      <c r="Y40" s="53">
        <v>20858.976200000001</v>
      </c>
      <c r="Z40" s="53">
        <v>4.7523</v>
      </c>
    </row>
    <row r="41" spans="1:26">
      <c r="A41" s="29">
        <v>44165</v>
      </c>
      <c r="B41" s="53" t="s">
        <v>133</v>
      </c>
      <c r="C41" s="54">
        <v>44158</v>
      </c>
      <c r="D41" s="53">
        <v>2020</v>
      </c>
      <c r="E41" s="53">
        <v>11</v>
      </c>
      <c r="F41" s="53">
        <v>120146</v>
      </c>
      <c r="G41" s="53" t="s">
        <v>936</v>
      </c>
      <c r="H41" s="53" t="s">
        <v>38</v>
      </c>
      <c r="I41" s="53" t="s">
        <v>95</v>
      </c>
      <c r="J41" s="53" t="s">
        <v>20</v>
      </c>
      <c r="K41" s="53" t="s">
        <v>77</v>
      </c>
      <c r="L41" s="53" t="s">
        <v>96</v>
      </c>
      <c r="M41" s="53">
        <v>301</v>
      </c>
      <c r="N41" s="53" t="s">
        <v>21</v>
      </c>
      <c r="O41" s="53">
        <v>1</v>
      </c>
      <c r="P41" s="53" t="s">
        <v>23</v>
      </c>
      <c r="Q41" s="53">
        <v>4</v>
      </c>
      <c r="R41" s="53" t="s">
        <v>39</v>
      </c>
      <c r="S41" s="53">
        <v>104</v>
      </c>
      <c r="T41" s="53">
        <v>92128</v>
      </c>
      <c r="U41" s="30">
        <v>209.5</v>
      </c>
      <c r="V41" s="53">
        <v>1.3</v>
      </c>
      <c r="W41" s="53">
        <v>3.4000000000000002E-2</v>
      </c>
      <c r="X41" s="53">
        <v>31</v>
      </c>
      <c r="Y41" s="53">
        <v>19300.815999999999</v>
      </c>
      <c r="Z41" s="53">
        <v>6.4945000000000004</v>
      </c>
    </row>
    <row r="42" spans="1:26">
      <c r="A42" s="29">
        <v>44158</v>
      </c>
      <c r="B42" s="53" t="s">
        <v>132</v>
      </c>
      <c r="C42" s="54">
        <v>44151</v>
      </c>
      <c r="D42" s="53">
        <v>2020</v>
      </c>
      <c r="E42" s="53">
        <v>11</v>
      </c>
      <c r="F42" s="53">
        <v>120146</v>
      </c>
      <c r="G42" s="53" t="s">
        <v>936</v>
      </c>
      <c r="H42" s="53" t="s">
        <v>38</v>
      </c>
      <c r="I42" s="53" t="s">
        <v>95</v>
      </c>
      <c r="J42" s="53" t="s">
        <v>20</v>
      </c>
      <c r="K42" s="53" t="s">
        <v>77</v>
      </c>
      <c r="L42" s="53" t="s">
        <v>96</v>
      </c>
      <c r="M42" s="53">
        <v>301</v>
      </c>
      <c r="N42" s="53" t="s">
        <v>21</v>
      </c>
      <c r="O42" s="53">
        <v>1</v>
      </c>
      <c r="P42" s="53" t="s">
        <v>23</v>
      </c>
      <c r="Q42" s="53">
        <v>4</v>
      </c>
      <c r="R42" s="53" t="s">
        <v>39</v>
      </c>
      <c r="S42" s="53">
        <v>105</v>
      </c>
      <c r="T42" s="53">
        <v>92213</v>
      </c>
      <c r="U42" s="30">
        <v>204.5</v>
      </c>
      <c r="V42" s="53">
        <v>1.3</v>
      </c>
      <c r="W42" s="53">
        <v>4.2000000000000003E-2</v>
      </c>
      <c r="X42" s="53">
        <v>39</v>
      </c>
      <c r="Y42" s="53">
        <v>18857.558499999999</v>
      </c>
      <c r="Z42" s="53">
        <v>7.9755000000000003</v>
      </c>
    </row>
    <row r="43" spans="1:26">
      <c r="A43" s="29">
        <v>44158</v>
      </c>
      <c r="B43" s="53" t="s">
        <v>132</v>
      </c>
      <c r="C43" s="54">
        <v>44151</v>
      </c>
      <c r="D43" s="53">
        <v>2020</v>
      </c>
      <c r="E43" s="53">
        <v>11</v>
      </c>
      <c r="F43" s="53">
        <v>120146</v>
      </c>
      <c r="G43" s="53" t="s">
        <v>936</v>
      </c>
      <c r="H43" s="53" t="s">
        <v>38</v>
      </c>
      <c r="I43" s="53" t="s">
        <v>95</v>
      </c>
      <c r="J43" s="53" t="s">
        <v>20</v>
      </c>
      <c r="K43" s="53" t="s">
        <v>77</v>
      </c>
      <c r="L43" s="53" t="s">
        <v>96</v>
      </c>
      <c r="M43" s="53">
        <v>301</v>
      </c>
      <c r="N43" s="53" t="s">
        <v>21</v>
      </c>
      <c r="O43" s="53">
        <v>1</v>
      </c>
      <c r="P43" s="53" t="s">
        <v>23</v>
      </c>
      <c r="Q43" s="53">
        <v>4</v>
      </c>
      <c r="R43" s="53" t="s">
        <v>39</v>
      </c>
      <c r="S43" s="53">
        <v>104</v>
      </c>
      <c r="T43" s="53">
        <v>92189</v>
      </c>
      <c r="U43" s="30">
        <v>186.1</v>
      </c>
      <c r="V43" s="53">
        <v>1.2</v>
      </c>
      <c r="W43" s="53">
        <v>6.6000000000000003E-2</v>
      </c>
      <c r="X43" s="53">
        <v>61</v>
      </c>
      <c r="Y43" s="53">
        <v>17156.372899999998</v>
      </c>
      <c r="Z43" s="53">
        <v>11.3521</v>
      </c>
    </row>
    <row r="44" spans="1:26">
      <c r="A44" s="29">
        <v>44158</v>
      </c>
      <c r="B44" s="53" t="s">
        <v>132</v>
      </c>
      <c r="C44" s="54">
        <v>44151</v>
      </c>
      <c r="D44" s="53">
        <v>2020</v>
      </c>
      <c r="E44" s="53">
        <v>11</v>
      </c>
      <c r="F44" s="53">
        <v>120146</v>
      </c>
      <c r="G44" s="53" t="s">
        <v>936</v>
      </c>
      <c r="H44" s="53" t="s">
        <v>38</v>
      </c>
      <c r="I44" s="53" t="s">
        <v>95</v>
      </c>
      <c r="J44" s="53" t="s">
        <v>20</v>
      </c>
      <c r="K44" s="53" t="s">
        <v>77</v>
      </c>
      <c r="L44" s="53" t="s">
        <v>96</v>
      </c>
      <c r="M44" s="53">
        <v>301</v>
      </c>
      <c r="N44" s="53" t="s">
        <v>21</v>
      </c>
      <c r="O44" s="53">
        <v>1</v>
      </c>
      <c r="P44" s="53" t="s">
        <v>23</v>
      </c>
      <c r="Q44" s="53">
        <v>4</v>
      </c>
      <c r="R44" s="53" t="s">
        <v>39</v>
      </c>
      <c r="S44" s="53">
        <v>102</v>
      </c>
      <c r="T44" s="53">
        <v>92159</v>
      </c>
      <c r="U44" s="30">
        <v>251</v>
      </c>
      <c r="V44" s="53">
        <v>1.6</v>
      </c>
      <c r="W44" s="53">
        <v>1.7000000000000001E-2</v>
      </c>
      <c r="X44" s="53">
        <v>16</v>
      </c>
      <c r="Y44" s="53">
        <v>23131.909</v>
      </c>
      <c r="Z44" s="53">
        <v>4.016</v>
      </c>
    </row>
    <row r="45" spans="1:26">
      <c r="A45" s="29">
        <v>44158</v>
      </c>
      <c r="B45" s="53" t="s">
        <v>132</v>
      </c>
      <c r="C45" s="54">
        <v>44151</v>
      </c>
      <c r="D45" s="53">
        <v>2020</v>
      </c>
      <c r="E45" s="53">
        <v>11</v>
      </c>
      <c r="F45" s="53">
        <v>120146</v>
      </c>
      <c r="G45" s="53" t="s">
        <v>936</v>
      </c>
      <c r="H45" s="53" t="s">
        <v>38</v>
      </c>
      <c r="I45" s="53" t="s">
        <v>95</v>
      </c>
      <c r="J45" s="53" t="s">
        <v>20</v>
      </c>
      <c r="K45" s="53" t="s">
        <v>77</v>
      </c>
      <c r="L45" s="53" t="s">
        <v>96</v>
      </c>
      <c r="M45" s="53">
        <v>301</v>
      </c>
      <c r="N45" s="53" t="s">
        <v>21</v>
      </c>
      <c r="O45" s="53">
        <v>1</v>
      </c>
      <c r="P45" s="53" t="s">
        <v>23</v>
      </c>
      <c r="Q45" s="53">
        <v>4</v>
      </c>
      <c r="R45" s="53" t="s">
        <v>39</v>
      </c>
      <c r="S45" s="53">
        <v>103</v>
      </c>
      <c r="T45" s="53">
        <v>92277</v>
      </c>
      <c r="U45" s="30">
        <v>201.6</v>
      </c>
      <c r="V45" s="53">
        <v>1.3</v>
      </c>
      <c r="W45" s="53">
        <v>2.9000000000000001E-2</v>
      </c>
      <c r="X45" s="53">
        <v>27</v>
      </c>
      <c r="Y45" s="53">
        <v>18603.0432</v>
      </c>
      <c r="Z45" s="53">
        <v>5.4432</v>
      </c>
    </row>
    <row r="46" spans="1:26">
      <c r="A46" s="29">
        <v>44158</v>
      </c>
      <c r="B46" s="53" t="s">
        <v>132</v>
      </c>
      <c r="C46" s="54">
        <v>44151</v>
      </c>
      <c r="D46" s="53">
        <v>2020</v>
      </c>
      <c r="E46" s="53">
        <v>11</v>
      </c>
      <c r="F46" s="53">
        <v>120146</v>
      </c>
      <c r="G46" s="53" t="s">
        <v>936</v>
      </c>
      <c r="H46" s="53" t="s">
        <v>38</v>
      </c>
      <c r="I46" s="53" t="s">
        <v>95</v>
      </c>
      <c r="J46" s="53" t="s">
        <v>20</v>
      </c>
      <c r="K46" s="53" t="s">
        <v>77</v>
      </c>
      <c r="L46" s="53" t="s">
        <v>96</v>
      </c>
      <c r="M46" s="53">
        <v>301</v>
      </c>
      <c r="N46" s="53" t="s">
        <v>21</v>
      </c>
      <c r="O46" s="53">
        <v>1</v>
      </c>
      <c r="P46" s="53" t="s">
        <v>23</v>
      </c>
      <c r="Q46" s="53">
        <v>4</v>
      </c>
      <c r="R46" s="53" t="s">
        <v>39</v>
      </c>
      <c r="S46" s="53">
        <v>101</v>
      </c>
      <c r="T46" s="53">
        <v>92107</v>
      </c>
      <c r="U46" s="30">
        <v>264.89999999999998</v>
      </c>
      <c r="V46" s="53">
        <v>1.7</v>
      </c>
      <c r="W46" s="53">
        <v>2.9000000000000001E-2</v>
      </c>
      <c r="X46" s="53">
        <v>27</v>
      </c>
      <c r="Y46" s="53">
        <v>24399.144299999996</v>
      </c>
      <c r="Z46" s="53">
        <v>7.1522999999999994</v>
      </c>
    </row>
    <row r="47" spans="1:26">
      <c r="A47" s="29">
        <v>44158</v>
      </c>
      <c r="B47" s="53" t="s">
        <v>132</v>
      </c>
      <c r="C47" s="54">
        <v>44151</v>
      </c>
      <c r="D47" s="53">
        <v>2020</v>
      </c>
      <c r="E47" s="53">
        <v>11</v>
      </c>
      <c r="F47" s="53">
        <v>120146</v>
      </c>
      <c r="G47" s="53" t="s">
        <v>936</v>
      </c>
      <c r="H47" s="53" t="s">
        <v>38</v>
      </c>
      <c r="I47" s="53" t="s">
        <v>95</v>
      </c>
      <c r="J47" s="53" t="s">
        <v>20</v>
      </c>
      <c r="K47" s="53" t="s">
        <v>77</v>
      </c>
      <c r="L47" s="53" t="s">
        <v>96</v>
      </c>
      <c r="M47" s="53">
        <v>301</v>
      </c>
      <c r="N47" s="53" t="s">
        <v>21</v>
      </c>
      <c r="O47" s="53">
        <v>1</v>
      </c>
      <c r="P47" s="53" t="s">
        <v>23</v>
      </c>
      <c r="Q47" s="53">
        <v>4</v>
      </c>
      <c r="R47" s="53" t="s">
        <v>39</v>
      </c>
      <c r="S47" s="53">
        <v>107</v>
      </c>
      <c r="T47" s="53">
        <v>91697</v>
      </c>
      <c r="U47" s="30">
        <v>292.10000000000002</v>
      </c>
      <c r="V47" s="53">
        <v>1.8</v>
      </c>
      <c r="W47" s="53">
        <v>2.9000000000000001E-2</v>
      </c>
      <c r="X47" s="53">
        <v>27</v>
      </c>
      <c r="Y47" s="53">
        <v>26784.693700000003</v>
      </c>
      <c r="Z47" s="53">
        <v>7.8867000000000012</v>
      </c>
    </row>
    <row r="48" spans="1:26">
      <c r="A48" s="29">
        <v>44158</v>
      </c>
      <c r="B48" s="53" t="s">
        <v>132</v>
      </c>
      <c r="C48" s="54">
        <v>44151</v>
      </c>
      <c r="D48" s="53">
        <v>2020</v>
      </c>
      <c r="E48" s="53">
        <v>11</v>
      </c>
      <c r="F48" s="53">
        <v>120146</v>
      </c>
      <c r="G48" s="53" t="s">
        <v>936</v>
      </c>
      <c r="H48" s="53" t="s">
        <v>38</v>
      </c>
      <c r="I48" s="53" t="s">
        <v>95</v>
      </c>
      <c r="J48" s="53" t="s">
        <v>20</v>
      </c>
      <c r="K48" s="53" t="s">
        <v>77</v>
      </c>
      <c r="L48" s="53" t="s">
        <v>96</v>
      </c>
      <c r="M48" s="53">
        <v>301</v>
      </c>
      <c r="N48" s="53" t="s">
        <v>21</v>
      </c>
      <c r="O48" s="53">
        <v>1</v>
      </c>
      <c r="P48" s="53" t="s">
        <v>23</v>
      </c>
      <c r="Q48" s="53">
        <v>4</v>
      </c>
      <c r="R48" s="53" t="s">
        <v>39</v>
      </c>
      <c r="S48" s="53">
        <v>106</v>
      </c>
      <c r="T48" s="53">
        <v>92294</v>
      </c>
      <c r="U48" s="30">
        <v>167</v>
      </c>
      <c r="V48" s="53">
        <v>1.1000000000000001</v>
      </c>
      <c r="W48" s="53">
        <v>7.4999999999999997E-2</v>
      </c>
      <c r="X48" s="53">
        <v>69</v>
      </c>
      <c r="Y48" s="53">
        <v>15413.098</v>
      </c>
      <c r="Z48" s="53">
        <v>11.523</v>
      </c>
    </row>
    <row r="49" spans="1:26">
      <c r="A49" s="29">
        <v>44158</v>
      </c>
      <c r="B49" s="53" t="s">
        <v>132</v>
      </c>
      <c r="C49" s="54">
        <v>44151</v>
      </c>
      <c r="D49" s="53">
        <v>2020</v>
      </c>
      <c r="E49" s="53">
        <v>11</v>
      </c>
      <c r="F49" s="53">
        <v>120146</v>
      </c>
      <c r="G49" s="53" t="s">
        <v>936</v>
      </c>
      <c r="H49" s="53" t="s">
        <v>38</v>
      </c>
      <c r="I49" s="53" t="s">
        <v>95</v>
      </c>
      <c r="J49" s="53" t="s">
        <v>20</v>
      </c>
      <c r="K49" s="53" t="s">
        <v>77</v>
      </c>
      <c r="L49" s="53" t="s">
        <v>96</v>
      </c>
      <c r="M49" s="53">
        <v>301</v>
      </c>
      <c r="N49" s="53" t="s">
        <v>21</v>
      </c>
      <c r="O49" s="53">
        <v>1</v>
      </c>
      <c r="P49" s="53" t="s">
        <v>23</v>
      </c>
      <c r="Q49" s="53">
        <v>4</v>
      </c>
      <c r="R49" s="53" t="s">
        <v>39</v>
      </c>
      <c r="S49" s="53">
        <v>108</v>
      </c>
      <c r="T49" s="53">
        <v>92214</v>
      </c>
      <c r="U49" s="30">
        <v>151.1</v>
      </c>
      <c r="V49" s="53">
        <v>1</v>
      </c>
      <c r="W49" s="53">
        <v>3.5000000000000003E-2</v>
      </c>
      <c r="X49" s="53">
        <v>32</v>
      </c>
      <c r="Y49" s="53">
        <v>13933.535400000001</v>
      </c>
      <c r="Z49" s="53">
        <v>4.8351999999999995</v>
      </c>
    </row>
    <row r="50" spans="1:26">
      <c r="A50" s="29">
        <v>44151</v>
      </c>
      <c r="B50" s="53" t="s">
        <v>131</v>
      </c>
      <c r="C50" s="54">
        <v>44144</v>
      </c>
      <c r="D50" s="53">
        <v>2020</v>
      </c>
      <c r="E50" s="53">
        <v>11</v>
      </c>
      <c r="F50" s="53">
        <v>120146</v>
      </c>
      <c r="G50" s="53" t="s">
        <v>936</v>
      </c>
      <c r="H50" s="53" t="s">
        <v>38</v>
      </c>
      <c r="I50" s="53" t="s">
        <v>95</v>
      </c>
      <c r="J50" s="53" t="s">
        <v>20</v>
      </c>
      <c r="K50" s="53" t="s">
        <v>77</v>
      </c>
      <c r="L50" s="53" t="s">
        <v>96</v>
      </c>
      <c r="M50" s="53">
        <v>301</v>
      </c>
      <c r="N50" s="53" t="s">
        <v>21</v>
      </c>
      <c r="O50" s="53">
        <v>1</v>
      </c>
      <c r="P50" s="53" t="s">
        <v>23</v>
      </c>
      <c r="Q50" s="53">
        <v>4</v>
      </c>
      <c r="R50" s="53" t="s">
        <v>39</v>
      </c>
      <c r="S50" s="53">
        <v>106</v>
      </c>
      <c r="T50" s="53">
        <v>92374</v>
      </c>
      <c r="U50" s="30">
        <v>148.6</v>
      </c>
      <c r="V50" s="53">
        <v>1</v>
      </c>
      <c r="W50" s="53">
        <v>8.6999999999999994E-2</v>
      </c>
      <c r="X50" s="53">
        <v>80</v>
      </c>
      <c r="Y50" s="53">
        <v>13726.776400000001</v>
      </c>
      <c r="Z50" s="53">
        <v>11.888</v>
      </c>
    </row>
    <row r="51" spans="1:26">
      <c r="A51" s="29">
        <v>44151</v>
      </c>
      <c r="B51" s="53" t="s">
        <v>131</v>
      </c>
      <c r="C51" s="54">
        <v>44144</v>
      </c>
      <c r="D51" s="53">
        <v>2020</v>
      </c>
      <c r="E51" s="53">
        <v>11</v>
      </c>
      <c r="F51" s="53">
        <v>120146</v>
      </c>
      <c r="G51" s="53" t="s">
        <v>936</v>
      </c>
      <c r="H51" s="53" t="s">
        <v>38</v>
      </c>
      <c r="I51" s="53" t="s">
        <v>95</v>
      </c>
      <c r="J51" s="53" t="s">
        <v>20</v>
      </c>
      <c r="K51" s="53" t="s">
        <v>77</v>
      </c>
      <c r="L51" s="53" t="s">
        <v>96</v>
      </c>
      <c r="M51" s="53">
        <v>301</v>
      </c>
      <c r="N51" s="53" t="s">
        <v>21</v>
      </c>
      <c r="O51" s="53">
        <v>1</v>
      </c>
      <c r="P51" s="53" t="s">
        <v>23</v>
      </c>
      <c r="Q51" s="53">
        <v>4</v>
      </c>
      <c r="R51" s="53" t="s">
        <v>39</v>
      </c>
      <c r="S51" s="53">
        <v>108</v>
      </c>
      <c r="T51" s="53">
        <v>92281</v>
      </c>
      <c r="U51" s="30">
        <v>130.6</v>
      </c>
      <c r="V51" s="53">
        <v>0.9</v>
      </c>
      <c r="W51" s="53">
        <v>7.2999999999999995E-2</v>
      </c>
      <c r="X51" s="53">
        <v>67</v>
      </c>
      <c r="Y51" s="53">
        <v>12051.8986</v>
      </c>
      <c r="Z51" s="53">
        <v>8.7501999999999995</v>
      </c>
    </row>
    <row r="52" spans="1:26">
      <c r="A52" s="29">
        <v>44151</v>
      </c>
      <c r="B52" s="53" t="s">
        <v>131</v>
      </c>
      <c r="C52" s="54">
        <v>44144</v>
      </c>
      <c r="D52" s="53">
        <v>2020</v>
      </c>
      <c r="E52" s="53">
        <v>11</v>
      </c>
      <c r="F52" s="53">
        <v>120146</v>
      </c>
      <c r="G52" s="53" t="s">
        <v>936</v>
      </c>
      <c r="H52" s="53" t="s">
        <v>38</v>
      </c>
      <c r="I52" s="53" t="s">
        <v>95</v>
      </c>
      <c r="J52" s="53" t="s">
        <v>20</v>
      </c>
      <c r="K52" s="53" t="s">
        <v>77</v>
      </c>
      <c r="L52" s="53" t="s">
        <v>96</v>
      </c>
      <c r="M52" s="53">
        <v>301</v>
      </c>
      <c r="N52" s="53" t="s">
        <v>21</v>
      </c>
      <c r="O52" s="53">
        <v>1</v>
      </c>
      <c r="P52" s="53" t="s">
        <v>23</v>
      </c>
      <c r="Q52" s="53">
        <v>4</v>
      </c>
      <c r="R52" s="53" t="s">
        <v>39</v>
      </c>
      <c r="S52" s="53">
        <v>107</v>
      </c>
      <c r="T52" s="53">
        <v>91714</v>
      </c>
      <c r="U52" s="30">
        <v>262.5</v>
      </c>
      <c r="V52" s="53">
        <v>1.7</v>
      </c>
      <c r="W52" s="53">
        <v>1.9E-2</v>
      </c>
      <c r="X52" s="53">
        <v>17</v>
      </c>
      <c r="Y52" s="53">
        <v>24074.924999999999</v>
      </c>
      <c r="Z52" s="53">
        <v>4.4625000000000004</v>
      </c>
    </row>
    <row r="53" spans="1:26">
      <c r="A53" s="29">
        <v>44151</v>
      </c>
      <c r="B53" s="53" t="s">
        <v>131</v>
      </c>
      <c r="C53" s="54">
        <v>44144</v>
      </c>
      <c r="D53" s="53">
        <v>2020</v>
      </c>
      <c r="E53" s="53">
        <v>11</v>
      </c>
      <c r="F53" s="53">
        <v>120146</v>
      </c>
      <c r="G53" s="53" t="s">
        <v>936</v>
      </c>
      <c r="H53" s="53" t="s">
        <v>38</v>
      </c>
      <c r="I53" s="53" t="s">
        <v>95</v>
      </c>
      <c r="J53" s="53" t="s">
        <v>20</v>
      </c>
      <c r="K53" s="53" t="s">
        <v>77</v>
      </c>
      <c r="L53" s="53" t="s">
        <v>96</v>
      </c>
      <c r="M53" s="53">
        <v>301</v>
      </c>
      <c r="N53" s="53" t="s">
        <v>21</v>
      </c>
      <c r="O53" s="53">
        <v>1</v>
      </c>
      <c r="P53" s="53" t="s">
        <v>23</v>
      </c>
      <c r="Q53" s="53">
        <v>4</v>
      </c>
      <c r="R53" s="53" t="s">
        <v>39</v>
      </c>
      <c r="S53" s="53">
        <v>103</v>
      </c>
      <c r="T53" s="53">
        <v>92296</v>
      </c>
      <c r="U53" s="30">
        <v>178</v>
      </c>
      <c r="V53" s="53">
        <v>1.2</v>
      </c>
      <c r="W53" s="53">
        <v>2.1000000000000001E-2</v>
      </c>
      <c r="X53" s="53">
        <v>19</v>
      </c>
      <c r="Y53" s="53">
        <v>16428.687999999998</v>
      </c>
      <c r="Z53" s="53">
        <v>3.3820000000000001</v>
      </c>
    </row>
    <row r="54" spans="1:26">
      <c r="A54" s="29">
        <v>44151</v>
      </c>
      <c r="B54" s="53" t="s">
        <v>131</v>
      </c>
      <c r="C54" s="54">
        <v>44144</v>
      </c>
      <c r="D54" s="53">
        <v>2020</v>
      </c>
      <c r="E54" s="53">
        <v>11</v>
      </c>
      <c r="F54" s="53">
        <v>120146</v>
      </c>
      <c r="G54" s="53" t="s">
        <v>936</v>
      </c>
      <c r="H54" s="53" t="s">
        <v>38</v>
      </c>
      <c r="I54" s="53" t="s">
        <v>95</v>
      </c>
      <c r="J54" s="53" t="s">
        <v>20</v>
      </c>
      <c r="K54" s="53" t="s">
        <v>77</v>
      </c>
      <c r="L54" s="53" t="s">
        <v>96</v>
      </c>
      <c r="M54" s="53">
        <v>301</v>
      </c>
      <c r="N54" s="53" t="s">
        <v>21</v>
      </c>
      <c r="O54" s="53">
        <v>1</v>
      </c>
      <c r="P54" s="53" t="s">
        <v>23</v>
      </c>
      <c r="Q54" s="53">
        <v>4</v>
      </c>
      <c r="R54" s="53" t="s">
        <v>39</v>
      </c>
      <c r="S54" s="53">
        <v>101</v>
      </c>
      <c r="T54" s="53">
        <v>92134</v>
      </c>
      <c r="U54" s="30">
        <v>235.7</v>
      </c>
      <c r="V54" s="53">
        <v>1.5</v>
      </c>
      <c r="W54" s="53">
        <v>2.9000000000000001E-2</v>
      </c>
      <c r="X54" s="53">
        <v>27</v>
      </c>
      <c r="Y54" s="53">
        <v>21715.983800000002</v>
      </c>
      <c r="Z54" s="53">
        <v>6.3638999999999992</v>
      </c>
    </row>
    <row r="55" spans="1:26">
      <c r="A55" s="29">
        <v>44151</v>
      </c>
      <c r="B55" s="53" t="s">
        <v>131</v>
      </c>
      <c r="C55" s="54">
        <v>44144</v>
      </c>
      <c r="D55" s="53">
        <v>2020</v>
      </c>
      <c r="E55" s="53">
        <v>11</v>
      </c>
      <c r="F55" s="53">
        <v>120146</v>
      </c>
      <c r="G55" s="53" t="s">
        <v>936</v>
      </c>
      <c r="H55" s="53" t="s">
        <v>38</v>
      </c>
      <c r="I55" s="53" t="s">
        <v>95</v>
      </c>
      <c r="J55" s="53" t="s">
        <v>20</v>
      </c>
      <c r="K55" s="53" t="s">
        <v>77</v>
      </c>
      <c r="L55" s="53" t="s">
        <v>96</v>
      </c>
      <c r="M55" s="53">
        <v>301</v>
      </c>
      <c r="N55" s="53" t="s">
        <v>21</v>
      </c>
      <c r="O55" s="53">
        <v>1</v>
      </c>
      <c r="P55" s="53" t="s">
        <v>23</v>
      </c>
      <c r="Q55" s="53">
        <v>4</v>
      </c>
      <c r="R55" s="53" t="s">
        <v>39</v>
      </c>
      <c r="S55" s="53">
        <v>102</v>
      </c>
      <c r="T55" s="53">
        <v>92175</v>
      </c>
      <c r="U55" s="30">
        <v>223.8</v>
      </c>
      <c r="V55" s="53">
        <v>1.4</v>
      </c>
      <c r="W55" s="53">
        <v>1.7000000000000001E-2</v>
      </c>
      <c r="X55" s="53">
        <v>16</v>
      </c>
      <c r="Y55" s="53">
        <v>20628.764999999999</v>
      </c>
      <c r="Z55" s="53">
        <v>3.5808</v>
      </c>
    </row>
    <row r="56" spans="1:26">
      <c r="A56" s="29">
        <v>44151</v>
      </c>
      <c r="B56" s="53" t="s">
        <v>131</v>
      </c>
      <c r="C56" s="54">
        <v>44144</v>
      </c>
      <c r="D56" s="53">
        <v>2020</v>
      </c>
      <c r="E56" s="53">
        <v>11</v>
      </c>
      <c r="F56" s="53">
        <v>120146</v>
      </c>
      <c r="G56" s="53" t="s">
        <v>936</v>
      </c>
      <c r="H56" s="53" t="s">
        <v>38</v>
      </c>
      <c r="I56" s="53" t="s">
        <v>95</v>
      </c>
      <c r="J56" s="53" t="s">
        <v>20</v>
      </c>
      <c r="K56" s="53" t="s">
        <v>77</v>
      </c>
      <c r="L56" s="53" t="s">
        <v>96</v>
      </c>
      <c r="M56" s="53">
        <v>301</v>
      </c>
      <c r="N56" s="53" t="s">
        <v>21</v>
      </c>
      <c r="O56" s="53">
        <v>1</v>
      </c>
      <c r="P56" s="53" t="s">
        <v>23</v>
      </c>
      <c r="Q56" s="53">
        <v>4</v>
      </c>
      <c r="R56" s="53" t="s">
        <v>39</v>
      </c>
      <c r="S56" s="53">
        <v>105</v>
      </c>
      <c r="T56" s="53">
        <v>92256</v>
      </c>
      <c r="U56" s="30">
        <v>183.5</v>
      </c>
      <c r="V56" s="53">
        <v>1.2</v>
      </c>
      <c r="W56" s="53">
        <v>4.7E-2</v>
      </c>
      <c r="X56" s="53">
        <v>43</v>
      </c>
      <c r="Y56" s="53">
        <v>16928.975999999999</v>
      </c>
      <c r="Z56" s="53">
        <v>7.8905000000000003</v>
      </c>
    </row>
    <row r="57" spans="1:26">
      <c r="A57" s="29">
        <v>44151</v>
      </c>
      <c r="B57" s="53" t="s">
        <v>131</v>
      </c>
      <c r="C57" s="54">
        <v>44144</v>
      </c>
      <c r="D57" s="53">
        <v>2020</v>
      </c>
      <c r="E57" s="53">
        <v>11</v>
      </c>
      <c r="F57" s="53">
        <v>120146</v>
      </c>
      <c r="G57" s="53" t="s">
        <v>936</v>
      </c>
      <c r="H57" s="53" t="s">
        <v>38</v>
      </c>
      <c r="I57" s="53" t="s">
        <v>95</v>
      </c>
      <c r="J57" s="53" t="s">
        <v>20</v>
      </c>
      <c r="K57" s="53" t="s">
        <v>77</v>
      </c>
      <c r="L57" s="53" t="s">
        <v>96</v>
      </c>
      <c r="M57" s="53">
        <v>301</v>
      </c>
      <c r="N57" s="53" t="s">
        <v>21</v>
      </c>
      <c r="O57" s="53">
        <v>1</v>
      </c>
      <c r="P57" s="53" t="s">
        <v>23</v>
      </c>
      <c r="Q57" s="53">
        <v>4</v>
      </c>
      <c r="R57" s="53" t="s">
        <v>39</v>
      </c>
      <c r="S57" s="53">
        <v>104</v>
      </c>
      <c r="T57" s="53">
        <v>92226</v>
      </c>
      <c r="U57" s="30">
        <v>165</v>
      </c>
      <c r="V57" s="53">
        <v>1.1000000000000001</v>
      </c>
      <c r="W57" s="53">
        <v>0.04</v>
      </c>
      <c r="X57" s="53">
        <v>37</v>
      </c>
      <c r="Y57" s="53">
        <v>15217.29</v>
      </c>
      <c r="Z57" s="53">
        <v>6.1050000000000004</v>
      </c>
    </row>
    <row r="58" spans="1:26">
      <c r="A58" s="29">
        <v>44144</v>
      </c>
      <c r="B58" s="53" t="s">
        <v>130</v>
      </c>
      <c r="C58" s="54">
        <v>44137</v>
      </c>
      <c r="D58" s="53">
        <v>2020</v>
      </c>
      <c r="E58" s="53">
        <v>11</v>
      </c>
      <c r="F58" s="53">
        <v>120146</v>
      </c>
      <c r="G58" s="53" t="s">
        <v>936</v>
      </c>
      <c r="H58" s="53" t="s">
        <v>38</v>
      </c>
      <c r="I58" s="53" t="s">
        <v>95</v>
      </c>
      <c r="J58" s="53" t="s">
        <v>20</v>
      </c>
      <c r="K58" s="53" t="s">
        <v>77</v>
      </c>
      <c r="L58" s="53" t="s">
        <v>96</v>
      </c>
      <c r="M58" s="53">
        <v>301</v>
      </c>
      <c r="N58" s="53" t="s">
        <v>21</v>
      </c>
      <c r="O58" s="53">
        <v>1</v>
      </c>
      <c r="P58" s="53" t="s">
        <v>23</v>
      </c>
      <c r="Q58" s="53">
        <v>4</v>
      </c>
      <c r="R58" s="53" t="s">
        <v>39</v>
      </c>
      <c r="S58" s="53">
        <v>104</v>
      </c>
      <c r="T58" s="53">
        <v>92283</v>
      </c>
      <c r="U58" s="30">
        <v>143</v>
      </c>
      <c r="V58" s="53">
        <v>1</v>
      </c>
      <c r="W58" s="53">
        <v>6.2E-2</v>
      </c>
      <c r="X58" s="53">
        <v>57</v>
      </c>
      <c r="Y58" s="53">
        <v>13196.468999999999</v>
      </c>
      <c r="Z58" s="53">
        <v>8.1509999999999998</v>
      </c>
    </row>
    <row r="59" spans="1:26">
      <c r="A59" s="29">
        <v>44144</v>
      </c>
      <c r="B59" s="53" t="s">
        <v>130</v>
      </c>
      <c r="C59" s="54">
        <v>44137</v>
      </c>
      <c r="D59" s="53">
        <v>2020</v>
      </c>
      <c r="E59" s="53">
        <v>11</v>
      </c>
      <c r="F59" s="53">
        <v>120146</v>
      </c>
      <c r="G59" s="53" t="s">
        <v>936</v>
      </c>
      <c r="H59" s="53" t="s">
        <v>38</v>
      </c>
      <c r="I59" s="53" t="s">
        <v>95</v>
      </c>
      <c r="J59" s="53" t="s">
        <v>20</v>
      </c>
      <c r="K59" s="53" t="s">
        <v>77</v>
      </c>
      <c r="L59" s="53" t="s">
        <v>96</v>
      </c>
      <c r="M59" s="53">
        <v>301</v>
      </c>
      <c r="N59" s="53" t="s">
        <v>21</v>
      </c>
      <c r="O59" s="53">
        <v>1</v>
      </c>
      <c r="P59" s="53" t="s">
        <v>23</v>
      </c>
      <c r="Q59" s="53">
        <v>4</v>
      </c>
      <c r="R59" s="53" t="s">
        <v>39</v>
      </c>
      <c r="S59" s="53">
        <v>105</v>
      </c>
      <c r="T59" s="53">
        <v>92288</v>
      </c>
      <c r="U59" s="30">
        <v>162.30000000000001</v>
      </c>
      <c r="V59" s="53">
        <v>1.1000000000000001</v>
      </c>
      <c r="W59" s="53">
        <v>3.5000000000000003E-2</v>
      </c>
      <c r="X59" s="53">
        <v>32</v>
      </c>
      <c r="Y59" s="53">
        <v>14978.3424</v>
      </c>
      <c r="Z59" s="53">
        <v>5.1936</v>
      </c>
    </row>
    <row r="60" spans="1:26">
      <c r="A60" s="29">
        <v>44144</v>
      </c>
      <c r="B60" s="53" t="s">
        <v>130</v>
      </c>
      <c r="C60" s="54">
        <v>44137</v>
      </c>
      <c r="D60" s="53">
        <v>2020</v>
      </c>
      <c r="E60" s="53">
        <v>11</v>
      </c>
      <c r="F60" s="53">
        <v>120146</v>
      </c>
      <c r="G60" s="53" t="s">
        <v>936</v>
      </c>
      <c r="H60" s="53" t="s">
        <v>38</v>
      </c>
      <c r="I60" s="53" t="s">
        <v>95</v>
      </c>
      <c r="J60" s="53" t="s">
        <v>20</v>
      </c>
      <c r="K60" s="53" t="s">
        <v>77</v>
      </c>
      <c r="L60" s="53" t="s">
        <v>96</v>
      </c>
      <c r="M60" s="53">
        <v>301</v>
      </c>
      <c r="N60" s="53" t="s">
        <v>21</v>
      </c>
      <c r="O60" s="53">
        <v>1</v>
      </c>
      <c r="P60" s="53" t="s">
        <v>23</v>
      </c>
      <c r="Q60" s="53">
        <v>4</v>
      </c>
      <c r="R60" s="53" t="s">
        <v>39</v>
      </c>
      <c r="S60" s="53">
        <v>106</v>
      </c>
      <c r="T60" s="53">
        <v>92414</v>
      </c>
      <c r="U60" s="30">
        <v>126.1</v>
      </c>
      <c r="V60" s="53">
        <v>0.9</v>
      </c>
      <c r="W60" s="53">
        <v>4.2999999999999997E-2</v>
      </c>
      <c r="X60" s="53">
        <v>40</v>
      </c>
      <c r="Y60" s="53">
        <v>11653.4054</v>
      </c>
      <c r="Z60" s="53">
        <v>5.0439999999999996</v>
      </c>
    </row>
    <row r="61" spans="1:26">
      <c r="A61" s="29">
        <v>44144</v>
      </c>
      <c r="B61" s="53" t="s">
        <v>130</v>
      </c>
      <c r="C61" s="54">
        <v>44137</v>
      </c>
      <c r="D61" s="53">
        <v>2020</v>
      </c>
      <c r="E61" s="53">
        <v>11</v>
      </c>
      <c r="F61" s="53">
        <v>120146</v>
      </c>
      <c r="G61" s="53" t="s">
        <v>936</v>
      </c>
      <c r="H61" s="53" t="s">
        <v>38</v>
      </c>
      <c r="I61" s="53" t="s">
        <v>95</v>
      </c>
      <c r="J61" s="53" t="s">
        <v>20</v>
      </c>
      <c r="K61" s="53" t="s">
        <v>77</v>
      </c>
      <c r="L61" s="53" t="s">
        <v>96</v>
      </c>
      <c r="M61" s="53">
        <v>301</v>
      </c>
      <c r="N61" s="53" t="s">
        <v>21</v>
      </c>
      <c r="O61" s="53">
        <v>1</v>
      </c>
      <c r="P61" s="53" t="s">
        <v>23</v>
      </c>
      <c r="Q61" s="53">
        <v>4</v>
      </c>
      <c r="R61" s="53" t="s">
        <v>39</v>
      </c>
      <c r="S61" s="53">
        <v>102</v>
      </c>
      <c r="T61" s="53">
        <v>92199</v>
      </c>
      <c r="U61" s="30">
        <v>192.7</v>
      </c>
      <c r="V61" s="53">
        <v>1.3</v>
      </c>
      <c r="W61" s="53">
        <v>2.5999999999999999E-2</v>
      </c>
      <c r="X61" s="53">
        <v>24</v>
      </c>
      <c r="Y61" s="53">
        <v>17766.747299999999</v>
      </c>
      <c r="Z61" s="53">
        <v>4.6247999999999996</v>
      </c>
    </row>
    <row r="62" spans="1:26">
      <c r="A62" s="29">
        <v>44144</v>
      </c>
      <c r="B62" s="53" t="s">
        <v>130</v>
      </c>
      <c r="C62" s="54">
        <v>44137</v>
      </c>
      <c r="D62" s="53">
        <v>2020</v>
      </c>
      <c r="E62" s="53">
        <v>11</v>
      </c>
      <c r="F62" s="53">
        <v>120146</v>
      </c>
      <c r="G62" s="53" t="s">
        <v>936</v>
      </c>
      <c r="H62" s="53" t="s">
        <v>38</v>
      </c>
      <c r="I62" s="53" t="s">
        <v>95</v>
      </c>
      <c r="J62" s="53" t="s">
        <v>20</v>
      </c>
      <c r="K62" s="53" t="s">
        <v>77</v>
      </c>
      <c r="L62" s="53" t="s">
        <v>96</v>
      </c>
      <c r="M62" s="53">
        <v>301</v>
      </c>
      <c r="N62" s="53" t="s">
        <v>21</v>
      </c>
      <c r="O62" s="53">
        <v>1</v>
      </c>
      <c r="P62" s="53" t="s">
        <v>23</v>
      </c>
      <c r="Q62" s="53">
        <v>4</v>
      </c>
      <c r="R62" s="53" t="s">
        <v>39</v>
      </c>
      <c r="S62" s="53">
        <v>101</v>
      </c>
      <c r="T62" s="53">
        <v>92170</v>
      </c>
      <c r="U62" s="30">
        <v>201.4</v>
      </c>
      <c r="V62" s="53">
        <v>1.4</v>
      </c>
      <c r="W62" s="53">
        <v>3.9E-2</v>
      </c>
      <c r="X62" s="53">
        <v>36</v>
      </c>
      <c r="Y62" s="53">
        <v>18563.038</v>
      </c>
      <c r="Z62" s="53">
        <v>7.2504000000000008</v>
      </c>
    </row>
    <row r="63" spans="1:26">
      <c r="A63" s="29">
        <v>44144</v>
      </c>
      <c r="B63" s="53" t="s">
        <v>130</v>
      </c>
      <c r="C63" s="54">
        <v>44137</v>
      </c>
      <c r="D63" s="53">
        <v>2020</v>
      </c>
      <c r="E63" s="53">
        <v>11</v>
      </c>
      <c r="F63" s="53">
        <v>120146</v>
      </c>
      <c r="G63" s="53" t="s">
        <v>936</v>
      </c>
      <c r="H63" s="53" t="s">
        <v>38</v>
      </c>
      <c r="I63" s="53" t="s">
        <v>95</v>
      </c>
      <c r="J63" s="53" t="s">
        <v>20</v>
      </c>
      <c r="K63" s="53" t="s">
        <v>77</v>
      </c>
      <c r="L63" s="53" t="s">
        <v>96</v>
      </c>
      <c r="M63" s="53">
        <v>301</v>
      </c>
      <c r="N63" s="53" t="s">
        <v>21</v>
      </c>
      <c r="O63" s="53">
        <v>1</v>
      </c>
      <c r="P63" s="53" t="s">
        <v>23</v>
      </c>
      <c r="Q63" s="53">
        <v>4</v>
      </c>
      <c r="R63" s="53" t="s">
        <v>39</v>
      </c>
      <c r="S63" s="53">
        <v>103</v>
      </c>
      <c r="T63" s="53">
        <v>92343</v>
      </c>
      <c r="U63" s="30">
        <v>155.5</v>
      </c>
      <c r="V63" s="53">
        <v>1</v>
      </c>
      <c r="W63" s="53">
        <v>5.0999999999999997E-2</v>
      </c>
      <c r="X63" s="53">
        <v>47</v>
      </c>
      <c r="Y63" s="53">
        <v>14359.336499999999</v>
      </c>
      <c r="Z63" s="53">
        <v>7.3085000000000004</v>
      </c>
    </row>
    <row r="64" spans="1:26">
      <c r="A64" s="29">
        <v>44144</v>
      </c>
      <c r="B64" s="53" t="s">
        <v>130</v>
      </c>
      <c r="C64" s="54">
        <v>44137</v>
      </c>
      <c r="D64" s="53">
        <v>2020</v>
      </c>
      <c r="E64" s="53">
        <v>11</v>
      </c>
      <c r="F64" s="53">
        <v>120146</v>
      </c>
      <c r="G64" s="53" t="s">
        <v>936</v>
      </c>
      <c r="H64" s="53" t="s">
        <v>38</v>
      </c>
      <c r="I64" s="53" t="s">
        <v>95</v>
      </c>
      <c r="J64" s="53" t="s">
        <v>20</v>
      </c>
      <c r="K64" s="53" t="s">
        <v>77</v>
      </c>
      <c r="L64" s="53" t="s">
        <v>96</v>
      </c>
      <c r="M64" s="53">
        <v>301</v>
      </c>
      <c r="N64" s="53" t="s">
        <v>21</v>
      </c>
      <c r="O64" s="53">
        <v>1</v>
      </c>
      <c r="P64" s="53" t="s">
        <v>23</v>
      </c>
      <c r="Q64" s="53">
        <v>4</v>
      </c>
      <c r="R64" s="53" t="s">
        <v>39</v>
      </c>
      <c r="S64" s="53">
        <v>107</v>
      </c>
      <c r="T64" s="53">
        <v>91745</v>
      </c>
      <c r="U64" s="30">
        <v>231.7</v>
      </c>
      <c r="V64" s="53">
        <v>1.5</v>
      </c>
      <c r="W64" s="53">
        <v>3.4000000000000002E-2</v>
      </c>
      <c r="X64" s="53">
        <v>31</v>
      </c>
      <c r="Y64" s="53">
        <v>21257.316500000001</v>
      </c>
      <c r="Z64" s="53">
        <v>7.1826999999999996</v>
      </c>
    </row>
    <row r="65" spans="1:26">
      <c r="A65" s="29">
        <v>44144</v>
      </c>
      <c r="B65" s="53" t="s">
        <v>130</v>
      </c>
      <c r="C65" s="54">
        <v>44137</v>
      </c>
      <c r="D65" s="53">
        <v>2020</v>
      </c>
      <c r="E65" s="53">
        <v>11</v>
      </c>
      <c r="F65" s="53">
        <v>120146</v>
      </c>
      <c r="G65" s="53" t="s">
        <v>936</v>
      </c>
      <c r="H65" s="53" t="s">
        <v>38</v>
      </c>
      <c r="I65" s="53" t="s">
        <v>95</v>
      </c>
      <c r="J65" s="53" t="s">
        <v>20</v>
      </c>
      <c r="K65" s="53" t="s">
        <v>77</v>
      </c>
      <c r="L65" s="53" t="s">
        <v>96</v>
      </c>
      <c r="M65" s="53">
        <v>301</v>
      </c>
      <c r="N65" s="53" t="s">
        <v>21</v>
      </c>
      <c r="O65" s="53">
        <v>1</v>
      </c>
      <c r="P65" s="53" t="s">
        <v>23</v>
      </c>
      <c r="Q65" s="53">
        <v>4</v>
      </c>
      <c r="R65" s="53" t="s">
        <v>39</v>
      </c>
      <c r="S65" s="53">
        <v>108</v>
      </c>
      <c r="T65" s="53">
        <v>92366</v>
      </c>
      <c r="U65" s="30">
        <v>107.9</v>
      </c>
      <c r="V65" s="53">
        <v>0.8</v>
      </c>
      <c r="W65" s="53">
        <v>9.1999999999999998E-2</v>
      </c>
      <c r="X65" s="53">
        <v>85</v>
      </c>
      <c r="Y65" s="53">
        <v>9966.2914000000001</v>
      </c>
      <c r="Z65" s="53">
        <v>9.1715</v>
      </c>
    </row>
    <row r="66" spans="1:26">
      <c r="A66" s="29">
        <v>44137</v>
      </c>
      <c r="B66" s="53" t="s">
        <v>129</v>
      </c>
      <c r="C66" s="54">
        <v>44136</v>
      </c>
      <c r="D66" s="53">
        <v>2020</v>
      </c>
      <c r="E66" s="53">
        <v>11</v>
      </c>
      <c r="F66" s="53">
        <v>120146</v>
      </c>
      <c r="G66" s="53" t="s">
        <v>936</v>
      </c>
      <c r="H66" s="53" t="s">
        <v>38</v>
      </c>
      <c r="I66" s="53" t="s">
        <v>95</v>
      </c>
      <c r="J66" s="53" t="s">
        <v>20</v>
      </c>
      <c r="K66" s="53" t="s">
        <v>77</v>
      </c>
      <c r="L66" s="53" t="s">
        <v>96</v>
      </c>
      <c r="M66" s="53">
        <v>301</v>
      </c>
      <c r="N66" s="53" t="s">
        <v>21</v>
      </c>
      <c r="O66" s="53">
        <v>1</v>
      </c>
      <c r="P66" s="53" t="s">
        <v>23</v>
      </c>
      <c r="Q66" s="53">
        <v>4</v>
      </c>
      <c r="R66" s="53" t="s">
        <v>39</v>
      </c>
      <c r="S66" s="53">
        <v>108</v>
      </c>
      <c r="T66" s="53">
        <v>92393</v>
      </c>
      <c r="U66" s="30">
        <v>97.5</v>
      </c>
      <c r="V66" s="53">
        <v>0.6</v>
      </c>
      <c r="W66" s="53">
        <v>6.0000000000000001E-3</v>
      </c>
      <c r="X66" s="53">
        <v>6</v>
      </c>
      <c r="Y66" s="53">
        <v>9008.3174999999992</v>
      </c>
      <c r="Z66" s="53">
        <v>0.58499999999999996</v>
      </c>
    </row>
    <row r="67" spans="1:26">
      <c r="A67" s="29">
        <v>44137</v>
      </c>
      <c r="B67" s="53" t="s">
        <v>129</v>
      </c>
      <c r="C67" s="54">
        <v>44136</v>
      </c>
      <c r="D67" s="53">
        <v>2020</v>
      </c>
      <c r="E67" s="53">
        <v>11</v>
      </c>
      <c r="F67" s="53">
        <v>120146</v>
      </c>
      <c r="G67" s="53" t="s">
        <v>936</v>
      </c>
      <c r="H67" s="53" t="s">
        <v>38</v>
      </c>
      <c r="I67" s="53" t="s">
        <v>95</v>
      </c>
      <c r="J67" s="53" t="s">
        <v>20</v>
      </c>
      <c r="K67" s="53" t="s">
        <v>77</v>
      </c>
      <c r="L67" s="53" t="s">
        <v>96</v>
      </c>
      <c r="M67" s="53">
        <v>301</v>
      </c>
      <c r="N67" s="53" t="s">
        <v>21</v>
      </c>
      <c r="O67" s="53">
        <v>1</v>
      </c>
      <c r="P67" s="53" t="s">
        <v>23</v>
      </c>
      <c r="Q67" s="53">
        <v>4</v>
      </c>
      <c r="R67" s="53" t="s">
        <v>39</v>
      </c>
      <c r="S67" s="53">
        <v>107</v>
      </c>
      <c r="T67" s="53">
        <v>91765</v>
      </c>
      <c r="U67" s="30">
        <v>206.6</v>
      </c>
      <c r="V67" s="53">
        <v>1.3</v>
      </c>
      <c r="W67" s="53">
        <v>0</v>
      </c>
      <c r="X67" s="53">
        <v>0</v>
      </c>
      <c r="Y67" s="53">
        <v>18958.649000000001</v>
      </c>
      <c r="Z67" s="53">
        <v>0</v>
      </c>
    </row>
    <row r="68" spans="1:26">
      <c r="A68" s="29">
        <v>44137</v>
      </c>
      <c r="B68" s="53" t="s">
        <v>129</v>
      </c>
      <c r="C68" s="54">
        <v>44136</v>
      </c>
      <c r="D68" s="53">
        <v>2020</v>
      </c>
      <c r="E68" s="53">
        <v>11</v>
      </c>
      <c r="F68" s="53">
        <v>120146</v>
      </c>
      <c r="G68" s="53" t="s">
        <v>936</v>
      </c>
      <c r="H68" s="53" t="s">
        <v>38</v>
      </c>
      <c r="I68" s="53" t="s">
        <v>95</v>
      </c>
      <c r="J68" s="53" t="s">
        <v>20</v>
      </c>
      <c r="K68" s="53" t="s">
        <v>77</v>
      </c>
      <c r="L68" s="53" t="s">
        <v>96</v>
      </c>
      <c r="M68" s="53">
        <v>301</v>
      </c>
      <c r="N68" s="53" t="s">
        <v>21</v>
      </c>
      <c r="O68" s="53">
        <v>1</v>
      </c>
      <c r="P68" s="53" t="s">
        <v>23</v>
      </c>
      <c r="Q68" s="53">
        <v>4</v>
      </c>
      <c r="R68" s="53" t="s">
        <v>39</v>
      </c>
      <c r="S68" s="53">
        <v>106</v>
      </c>
      <c r="T68" s="53">
        <v>92431</v>
      </c>
      <c r="U68" s="30">
        <v>114.3</v>
      </c>
      <c r="V68" s="53">
        <v>0.7</v>
      </c>
      <c r="W68" s="53">
        <v>2E-3</v>
      </c>
      <c r="X68" s="53">
        <v>2</v>
      </c>
      <c r="Y68" s="53">
        <v>10564.863299999999</v>
      </c>
      <c r="Z68" s="53">
        <v>0.2286</v>
      </c>
    </row>
    <row r="69" spans="1:26">
      <c r="A69" s="29">
        <v>44137</v>
      </c>
      <c r="B69" s="53" t="s">
        <v>129</v>
      </c>
      <c r="C69" s="54">
        <v>44136</v>
      </c>
      <c r="D69" s="53">
        <v>2020</v>
      </c>
      <c r="E69" s="53">
        <v>11</v>
      </c>
      <c r="F69" s="53">
        <v>120146</v>
      </c>
      <c r="G69" s="53" t="s">
        <v>936</v>
      </c>
      <c r="H69" s="53" t="s">
        <v>38</v>
      </c>
      <c r="I69" s="53" t="s">
        <v>95</v>
      </c>
      <c r="J69" s="53" t="s">
        <v>20</v>
      </c>
      <c r="K69" s="53" t="s">
        <v>77</v>
      </c>
      <c r="L69" s="53" t="s">
        <v>96</v>
      </c>
      <c r="M69" s="53">
        <v>301</v>
      </c>
      <c r="N69" s="53" t="s">
        <v>21</v>
      </c>
      <c r="O69" s="53">
        <v>1</v>
      </c>
      <c r="P69" s="53" t="s">
        <v>23</v>
      </c>
      <c r="Q69" s="53">
        <v>4</v>
      </c>
      <c r="R69" s="53" t="s">
        <v>39</v>
      </c>
      <c r="S69" s="53">
        <v>101</v>
      </c>
      <c r="T69" s="53">
        <v>92207</v>
      </c>
      <c r="U69" s="30">
        <v>178.8</v>
      </c>
      <c r="V69" s="53">
        <v>1.1000000000000001</v>
      </c>
      <c r="W69" s="53">
        <v>5.0000000000000001E-3</v>
      </c>
      <c r="X69" s="53">
        <v>5</v>
      </c>
      <c r="Y69" s="53">
        <v>16486.6116</v>
      </c>
      <c r="Z69" s="53">
        <v>0.89400000000000002</v>
      </c>
    </row>
    <row r="70" spans="1:26">
      <c r="A70" s="29">
        <v>44137</v>
      </c>
      <c r="B70" s="53" t="s">
        <v>129</v>
      </c>
      <c r="C70" s="54">
        <v>44136</v>
      </c>
      <c r="D70" s="53">
        <v>2020</v>
      </c>
      <c r="E70" s="53">
        <v>11</v>
      </c>
      <c r="F70" s="53">
        <v>120146</v>
      </c>
      <c r="G70" s="53" t="s">
        <v>936</v>
      </c>
      <c r="H70" s="53" t="s">
        <v>38</v>
      </c>
      <c r="I70" s="53" t="s">
        <v>95</v>
      </c>
      <c r="J70" s="53" t="s">
        <v>20</v>
      </c>
      <c r="K70" s="53" t="s">
        <v>77</v>
      </c>
      <c r="L70" s="53" t="s">
        <v>96</v>
      </c>
      <c r="M70" s="53">
        <v>301</v>
      </c>
      <c r="N70" s="53" t="s">
        <v>21</v>
      </c>
      <c r="O70" s="53">
        <v>1</v>
      </c>
      <c r="P70" s="53" t="s">
        <v>23</v>
      </c>
      <c r="Q70" s="53">
        <v>4</v>
      </c>
      <c r="R70" s="53" t="s">
        <v>39</v>
      </c>
      <c r="S70" s="53">
        <v>102</v>
      </c>
      <c r="T70" s="53">
        <v>92220</v>
      </c>
      <c r="U70" s="30">
        <v>170.2</v>
      </c>
      <c r="V70" s="53">
        <v>1.1000000000000001</v>
      </c>
      <c r="W70" s="53">
        <v>2E-3</v>
      </c>
      <c r="X70" s="53">
        <v>2</v>
      </c>
      <c r="Y70" s="53">
        <v>15695.843999999997</v>
      </c>
      <c r="Z70" s="53">
        <v>0.34039999999999998</v>
      </c>
    </row>
    <row r="71" spans="1:26">
      <c r="A71" s="29">
        <v>44137</v>
      </c>
      <c r="B71" s="53" t="s">
        <v>129</v>
      </c>
      <c r="C71" s="54">
        <v>44136</v>
      </c>
      <c r="D71" s="53">
        <v>2020</v>
      </c>
      <c r="E71" s="53">
        <v>11</v>
      </c>
      <c r="F71" s="53">
        <v>120146</v>
      </c>
      <c r="G71" s="53" t="s">
        <v>936</v>
      </c>
      <c r="H71" s="53" t="s">
        <v>38</v>
      </c>
      <c r="I71" s="53" t="s">
        <v>95</v>
      </c>
      <c r="J71" s="53" t="s">
        <v>20</v>
      </c>
      <c r="K71" s="53" t="s">
        <v>77</v>
      </c>
      <c r="L71" s="53" t="s">
        <v>96</v>
      </c>
      <c r="M71" s="53">
        <v>301</v>
      </c>
      <c r="N71" s="53" t="s">
        <v>21</v>
      </c>
      <c r="O71" s="53">
        <v>1</v>
      </c>
      <c r="P71" s="53" t="s">
        <v>23</v>
      </c>
      <c r="Q71" s="53">
        <v>4</v>
      </c>
      <c r="R71" s="53" t="s">
        <v>39</v>
      </c>
      <c r="S71" s="53">
        <v>105</v>
      </c>
      <c r="T71" s="53">
        <v>92338</v>
      </c>
      <c r="U71" s="30">
        <v>149.4</v>
      </c>
      <c r="V71" s="53">
        <v>0.9</v>
      </c>
      <c r="W71" s="53">
        <v>6.0000000000000001E-3</v>
      </c>
      <c r="X71" s="53">
        <v>6</v>
      </c>
      <c r="Y71" s="53">
        <v>13795.297200000001</v>
      </c>
      <c r="Z71" s="53">
        <v>0.89640000000000009</v>
      </c>
    </row>
    <row r="72" spans="1:26">
      <c r="A72" s="29">
        <v>44137</v>
      </c>
      <c r="B72" s="53" t="s">
        <v>129</v>
      </c>
      <c r="C72" s="54">
        <v>44136</v>
      </c>
      <c r="D72" s="53">
        <v>2020</v>
      </c>
      <c r="E72" s="53">
        <v>11</v>
      </c>
      <c r="F72" s="53">
        <v>120146</v>
      </c>
      <c r="G72" s="53" t="s">
        <v>936</v>
      </c>
      <c r="H72" s="53" t="s">
        <v>38</v>
      </c>
      <c r="I72" s="53" t="s">
        <v>95</v>
      </c>
      <c r="J72" s="53" t="s">
        <v>20</v>
      </c>
      <c r="K72" s="53" t="s">
        <v>77</v>
      </c>
      <c r="L72" s="53" t="s">
        <v>96</v>
      </c>
      <c r="M72" s="53">
        <v>301</v>
      </c>
      <c r="N72" s="53" t="s">
        <v>21</v>
      </c>
      <c r="O72" s="53">
        <v>1</v>
      </c>
      <c r="P72" s="53" t="s">
        <v>23</v>
      </c>
      <c r="Q72" s="53">
        <v>4</v>
      </c>
      <c r="R72" s="53" t="s">
        <v>39</v>
      </c>
      <c r="S72" s="53">
        <v>103</v>
      </c>
      <c r="T72" s="53">
        <v>92369</v>
      </c>
      <c r="U72" s="30">
        <v>141.4</v>
      </c>
      <c r="V72" s="53">
        <v>0.9</v>
      </c>
      <c r="W72" s="53">
        <v>3.0000000000000001E-3</v>
      </c>
      <c r="X72" s="53">
        <v>3</v>
      </c>
      <c r="Y72" s="53">
        <v>13060.9766</v>
      </c>
      <c r="Z72" s="53">
        <v>0.42420000000000002</v>
      </c>
    </row>
    <row r="73" spans="1:26">
      <c r="A73" s="29">
        <v>44137</v>
      </c>
      <c r="B73" s="53" t="s">
        <v>129</v>
      </c>
      <c r="C73" s="54">
        <v>44136</v>
      </c>
      <c r="D73" s="53">
        <v>2020</v>
      </c>
      <c r="E73" s="53">
        <v>11</v>
      </c>
      <c r="F73" s="53">
        <v>120146</v>
      </c>
      <c r="G73" s="53" t="s">
        <v>936</v>
      </c>
      <c r="H73" s="53" t="s">
        <v>38</v>
      </c>
      <c r="I73" s="53" t="s">
        <v>95</v>
      </c>
      <c r="J73" s="53" t="s">
        <v>20</v>
      </c>
      <c r="K73" s="53" t="s">
        <v>77</v>
      </c>
      <c r="L73" s="53" t="s">
        <v>96</v>
      </c>
      <c r="M73" s="53">
        <v>301</v>
      </c>
      <c r="N73" s="53" t="s">
        <v>21</v>
      </c>
      <c r="O73" s="53">
        <v>1</v>
      </c>
      <c r="P73" s="53" t="s">
        <v>23</v>
      </c>
      <c r="Q73" s="53">
        <v>4</v>
      </c>
      <c r="R73" s="53" t="s">
        <v>39</v>
      </c>
      <c r="S73" s="53">
        <v>104</v>
      </c>
      <c r="T73" s="53">
        <v>92333</v>
      </c>
      <c r="U73" s="30">
        <v>129.6</v>
      </c>
      <c r="V73" s="53">
        <v>0.8</v>
      </c>
      <c r="W73" s="53">
        <v>0.01</v>
      </c>
      <c r="X73" s="53">
        <v>9</v>
      </c>
      <c r="Y73" s="53">
        <v>11966.3568</v>
      </c>
      <c r="Z73" s="53">
        <v>1.1663999999999999</v>
      </c>
    </row>
    <row r="74" spans="1:26">
      <c r="A74" s="29">
        <v>44137</v>
      </c>
      <c r="B74" s="53" t="s">
        <v>128</v>
      </c>
      <c r="C74" s="54">
        <v>44130</v>
      </c>
      <c r="D74" s="53">
        <v>2020</v>
      </c>
      <c r="E74" s="53">
        <v>10</v>
      </c>
      <c r="F74" s="53">
        <v>120146</v>
      </c>
      <c r="G74" s="53" t="s">
        <v>936</v>
      </c>
      <c r="H74" s="53" t="s">
        <v>38</v>
      </c>
      <c r="I74" s="53" t="s">
        <v>95</v>
      </c>
      <c r="J74" s="53" t="s">
        <v>20</v>
      </c>
      <c r="K74" s="53" t="s">
        <v>77</v>
      </c>
      <c r="L74" s="53" t="s">
        <v>96</v>
      </c>
      <c r="M74" s="53">
        <v>301</v>
      </c>
      <c r="N74" s="53" t="s">
        <v>21</v>
      </c>
      <c r="O74" s="53">
        <v>1</v>
      </c>
      <c r="P74" s="53" t="s">
        <v>23</v>
      </c>
      <c r="Q74" s="53">
        <v>4</v>
      </c>
      <c r="R74" s="53" t="s">
        <v>39</v>
      </c>
      <c r="S74" s="53">
        <v>104</v>
      </c>
      <c r="T74" s="53">
        <v>92333</v>
      </c>
      <c r="U74" s="30">
        <v>129.6</v>
      </c>
      <c r="V74" s="53">
        <v>0.8</v>
      </c>
      <c r="W74" s="53">
        <v>4.3999999999999997E-2</v>
      </c>
      <c r="X74" s="53">
        <v>41</v>
      </c>
      <c r="Y74" s="53">
        <v>11966.3568</v>
      </c>
      <c r="Z74" s="53">
        <v>5.3135999999999992</v>
      </c>
    </row>
    <row r="75" spans="1:26">
      <c r="A75" s="29">
        <v>44137</v>
      </c>
      <c r="B75" s="53" t="s">
        <v>128</v>
      </c>
      <c r="C75" s="54">
        <v>44130</v>
      </c>
      <c r="D75" s="53">
        <v>2020</v>
      </c>
      <c r="E75" s="53">
        <v>10</v>
      </c>
      <c r="F75" s="53">
        <v>120146</v>
      </c>
      <c r="G75" s="53" t="s">
        <v>936</v>
      </c>
      <c r="H75" s="53" t="s">
        <v>38</v>
      </c>
      <c r="I75" s="53" t="s">
        <v>95</v>
      </c>
      <c r="J75" s="53" t="s">
        <v>20</v>
      </c>
      <c r="K75" s="53" t="s">
        <v>77</v>
      </c>
      <c r="L75" s="53" t="s">
        <v>96</v>
      </c>
      <c r="M75" s="53">
        <v>301</v>
      </c>
      <c r="N75" s="53" t="s">
        <v>21</v>
      </c>
      <c r="O75" s="53">
        <v>1</v>
      </c>
      <c r="P75" s="53" t="s">
        <v>23</v>
      </c>
      <c r="Q75" s="53">
        <v>4</v>
      </c>
      <c r="R75" s="53" t="s">
        <v>39</v>
      </c>
      <c r="S75" s="53">
        <v>103</v>
      </c>
      <c r="T75" s="53">
        <v>92369</v>
      </c>
      <c r="U75" s="30">
        <v>141.4</v>
      </c>
      <c r="V75" s="53">
        <v>0.9</v>
      </c>
      <c r="W75" s="53">
        <v>2.5000000000000001E-2</v>
      </c>
      <c r="X75" s="53">
        <v>23</v>
      </c>
      <c r="Y75" s="53">
        <v>13060.9766</v>
      </c>
      <c r="Z75" s="53">
        <v>3.2522000000000002</v>
      </c>
    </row>
    <row r="76" spans="1:26">
      <c r="A76" s="29">
        <v>44137</v>
      </c>
      <c r="B76" s="53" t="s">
        <v>128</v>
      </c>
      <c r="C76" s="54">
        <v>44130</v>
      </c>
      <c r="D76" s="53">
        <v>2020</v>
      </c>
      <c r="E76" s="53">
        <v>10</v>
      </c>
      <c r="F76" s="53">
        <v>120146</v>
      </c>
      <c r="G76" s="53" t="s">
        <v>936</v>
      </c>
      <c r="H76" s="53" t="s">
        <v>38</v>
      </c>
      <c r="I76" s="53" t="s">
        <v>95</v>
      </c>
      <c r="J76" s="53" t="s">
        <v>20</v>
      </c>
      <c r="K76" s="53" t="s">
        <v>77</v>
      </c>
      <c r="L76" s="53" t="s">
        <v>96</v>
      </c>
      <c r="M76" s="53">
        <v>301</v>
      </c>
      <c r="N76" s="53" t="s">
        <v>21</v>
      </c>
      <c r="O76" s="53">
        <v>1</v>
      </c>
      <c r="P76" s="53" t="s">
        <v>23</v>
      </c>
      <c r="Q76" s="53">
        <v>4</v>
      </c>
      <c r="R76" s="53" t="s">
        <v>39</v>
      </c>
      <c r="S76" s="53">
        <v>105</v>
      </c>
      <c r="T76" s="53">
        <v>92338</v>
      </c>
      <c r="U76" s="30">
        <v>149.4</v>
      </c>
      <c r="V76" s="53">
        <v>0.9</v>
      </c>
      <c r="W76" s="53">
        <v>4.8000000000000001E-2</v>
      </c>
      <c r="X76" s="53">
        <v>44</v>
      </c>
      <c r="Y76" s="53">
        <v>13795.297200000001</v>
      </c>
      <c r="Z76" s="53">
        <v>6.5736000000000008</v>
      </c>
    </row>
    <row r="77" spans="1:26">
      <c r="A77" s="29">
        <v>44137</v>
      </c>
      <c r="B77" s="53" t="s">
        <v>128</v>
      </c>
      <c r="C77" s="54">
        <v>44130</v>
      </c>
      <c r="D77" s="53">
        <v>2020</v>
      </c>
      <c r="E77" s="53">
        <v>10</v>
      </c>
      <c r="F77" s="53">
        <v>120146</v>
      </c>
      <c r="G77" s="53" t="s">
        <v>936</v>
      </c>
      <c r="H77" s="53" t="s">
        <v>38</v>
      </c>
      <c r="I77" s="53" t="s">
        <v>95</v>
      </c>
      <c r="J77" s="53" t="s">
        <v>20</v>
      </c>
      <c r="K77" s="53" t="s">
        <v>77</v>
      </c>
      <c r="L77" s="53" t="s">
        <v>96</v>
      </c>
      <c r="M77" s="53">
        <v>301</v>
      </c>
      <c r="N77" s="53" t="s">
        <v>21</v>
      </c>
      <c r="O77" s="53">
        <v>1</v>
      </c>
      <c r="P77" s="53" t="s">
        <v>23</v>
      </c>
      <c r="Q77" s="53">
        <v>4</v>
      </c>
      <c r="R77" s="53" t="s">
        <v>39</v>
      </c>
      <c r="S77" s="53">
        <v>102</v>
      </c>
      <c r="T77" s="53">
        <v>92220</v>
      </c>
      <c r="U77" s="30">
        <v>170.2</v>
      </c>
      <c r="V77" s="53">
        <v>1.1000000000000001</v>
      </c>
      <c r="W77" s="53">
        <v>2.1000000000000001E-2</v>
      </c>
      <c r="X77" s="53">
        <v>19</v>
      </c>
      <c r="Y77" s="53">
        <v>15695.843999999997</v>
      </c>
      <c r="Z77" s="53">
        <v>3.2337999999999996</v>
      </c>
    </row>
    <row r="78" spans="1:26">
      <c r="A78" s="29">
        <v>44137</v>
      </c>
      <c r="B78" s="53" t="s">
        <v>128</v>
      </c>
      <c r="C78" s="54">
        <v>44130</v>
      </c>
      <c r="D78" s="53">
        <v>2020</v>
      </c>
      <c r="E78" s="53">
        <v>10</v>
      </c>
      <c r="F78" s="53">
        <v>120146</v>
      </c>
      <c r="G78" s="53" t="s">
        <v>936</v>
      </c>
      <c r="H78" s="53" t="s">
        <v>38</v>
      </c>
      <c r="I78" s="53" t="s">
        <v>95</v>
      </c>
      <c r="J78" s="53" t="s">
        <v>20</v>
      </c>
      <c r="K78" s="53" t="s">
        <v>77</v>
      </c>
      <c r="L78" s="53" t="s">
        <v>96</v>
      </c>
      <c r="M78" s="53">
        <v>301</v>
      </c>
      <c r="N78" s="53" t="s">
        <v>21</v>
      </c>
      <c r="O78" s="53">
        <v>1</v>
      </c>
      <c r="P78" s="53" t="s">
        <v>23</v>
      </c>
      <c r="Q78" s="53">
        <v>4</v>
      </c>
      <c r="R78" s="53" t="s">
        <v>39</v>
      </c>
      <c r="S78" s="53">
        <v>101</v>
      </c>
      <c r="T78" s="53">
        <v>92207</v>
      </c>
      <c r="U78" s="30">
        <v>178.8</v>
      </c>
      <c r="V78" s="53">
        <v>1.1000000000000001</v>
      </c>
      <c r="W78" s="53">
        <v>3.5000000000000003E-2</v>
      </c>
      <c r="X78" s="53">
        <v>32</v>
      </c>
      <c r="Y78" s="53">
        <v>16486.6116</v>
      </c>
      <c r="Z78" s="53">
        <v>5.7216000000000005</v>
      </c>
    </row>
    <row r="79" spans="1:26">
      <c r="A79" s="29">
        <v>44137</v>
      </c>
      <c r="B79" s="53" t="s">
        <v>128</v>
      </c>
      <c r="C79" s="54">
        <v>44130</v>
      </c>
      <c r="D79" s="53">
        <v>2020</v>
      </c>
      <c r="E79" s="53">
        <v>10</v>
      </c>
      <c r="F79" s="53">
        <v>120146</v>
      </c>
      <c r="G79" s="53" t="s">
        <v>936</v>
      </c>
      <c r="H79" s="53" t="s">
        <v>38</v>
      </c>
      <c r="I79" s="53" t="s">
        <v>95</v>
      </c>
      <c r="J79" s="53" t="s">
        <v>20</v>
      </c>
      <c r="K79" s="53" t="s">
        <v>77</v>
      </c>
      <c r="L79" s="53" t="s">
        <v>96</v>
      </c>
      <c r="M79" s="53">
        <v>301</v>
      </c>
      <c r="N79" s="53" t="s">
        <v>21</v>
      </c>
      <c r="O79" s="53">
        <v>1</v>
      </c>
      <c r="P79" s="53" t="s">
        <v>23</v>
      </c>
      <c r="Q79" s="53">
        <v>4</v>
      </c>
      <c r="R79" s="53" t="s">
        <v>39</v>
      </c>
      <c r="S79" s="53">
        <v>106</v>
      </c>
      <c r="T79" s="53">
        <v>92431</v>
      </c>
      <c r="U79" s="30">
        <v>114.3</v>
      </c>
      <c r="V79" s="53">
        <v>0.7</v>
      </c>
      <c r="W79" s="53">
        <v>1.6E-2</v>
      </c>
      <c r="X79" s="53">
        <v>15</v>
      </c>
      <c r="Y79" s="53">
        <v>10564.863299999999</v>
      </c>
      <c r="Z79" s="53">
        <v>1.7144999999999999</v>
      </c>
    </row>
    <row r="80" spans="1:26">
      <c r="A80" s="29">
        <v>44137</v>
      </c>
      <c r="B80" s="53" t="s">
        <v>128</v>
      </c>
      <c r="C80" s="54">
        <v>44130</v>
      </c>
      <c r="D80" s="53">
        <v>2020</v>
      </c>
      <c r="E80" s="53">
        <v>10</v>
      </c>
      <c r="F80" s="53">
        <v>120146</v>
      </c>
      <c r="G80" s="53" t="s">
        <v>936</v>
      </c>
      <c r="H80" s="53" t="s">
        <v>38</v>
      </c>
      <c r="I80" s="53" t="s">
        <v>95</v>
      </c>
      <c r="J80" s="53" t="s">
        <v>20</v>
      </c>
      <c r="K80" s="53" t="s">
        <v>77</v>
      </c>
      <c r="L80" s="53" t="s">
        <v>96</v>
      </c>
      <c r="M80" s="53">
        <v>301</v>
      </c>
      <c r="N80" s="53" t="s">
        <v>21</v>
      </c>
      <c r="O80" s="53">
        <v>1</v>
      </c>
      <c r="P80" s="53" t="s">
        <v>23</v>
      </c>
      <c r="Q80" s="53">
        <v>4</v>
      </c>
      <c r="R80" s="53" t="s">
        <v>39</v>
      </c>
      <c r="S80" s="53">
        <v>107</v>
      </c>
      <c r="T80" s="53">
        <v>91765</v>
      </c>
      <c r="U80" s="30">
        <v>206.6</v>
      </c>
      <c r="V80" s="53">
        <v>1.3</v>
      </c>
      <c r="W80" s="53">
        <v>2.1999999999999999E-2</v>
      </c>
      <c r="X80" s="53">
        <v>20</v>
      </c>
      <c r="Y80" s="53">
        <v>18958.649000000001</v>
      </c>
      <c r="Z80" s="53">
        <v>4.1319999999999997</v>
      </c>
    </row>
    <row r="81" spans="1:26">
      <c r="A81" s="29">
        <v>44137</v>
      </c>
      <c r="B81" s="53" t="s">
        <v>128</v>
      </c>
      <c r="C81" s="54">
        <v>44130</v>
      </c>
      <c r="D81" s="53">
        <v>2020</v>
      </c>
      <c r="E81" s="53">
        <v>10</v>
      </c>
      <c r="F81" s="53">
        <v>120146</v>
      </c>
      <c r="G81" s="53" t="s">
        <v>936</v>
      </c>
      <c r="H81" s="53" t="s">
        <v>38</v>
      </c>
      <c r="I81" s="53" t="s">
        <v>95</v>
      </c>
      <c r="J81" s="53" t="s">
        <v>20</v>
      </c>
      <c r="K81" s="53" t="s">
        <v>77</v>
      </c>
      <c r="L81" s="53" t="s">
        <v>96</v>
      </c>
      <c r="M81" s="53">
        <v>301</v>
      </c>
      <c r="N81" s="53" t="s">
        <v>21</v>
      </c>
      <c r="O81" s="53">
        <v>1</v>
      </c>
      <c r="P81" s="53" t="s">
        <v>23</v>
      </c>
      <c r="Q81" s="53">
        <v>4</v>
      </c>
      <c r="R81" s="53" t="s">
        <v>39</v>
      </c>
      <c r="S81" s="53">
        <v>108</v>
      </c>
      <c r="T81" s="53">
        <v>92393</v>
      </c>
      <c r="U81" s="30">
        <v>97.5</v>
      </c>
      <c r="V81" s="53">
        <v>0.6</v>
      </c>
      <c r="W81" s="53">
        <v>2.3E-2</v>
      </c>
      <c r="X81" s="53">
        <v>21</v>
      </c>
      <c r="Y81" s="53">
        <v>9008.3174999999992</v>
      </c>
      <c r="Z81" s="53">
        <v>2.0474999999999999</v>
      </c>
    </row>
    <row r="82" spans="1:26">
      <c r="A82" s="29">
        <v>44130</v>
      </c>
      <c r="B82" s="53" t="s">
        <v>127</v>
      </c>
      <c r="C82" s="54">
        <v>44123</v>
      </c>
      <c r="D82" s="53">
        <v>2020</v>
      </c>
      <c r="E82" s="53">
        <v>10</v>
      </c>
      <c r="F82" s="53">
        <v>120146</v>
      </c>
      <c r="G82" s="53" t="s">
        <v>936</v>
      </c>
      <c r="H82" s="53" t="s">
        <v>38</v>
      </c>
      <c r="I82" s="53" t="s">
        <v>95</v>
      </c>
      <c r="J82" s="53" t="s">
        <v>20</v>
      </c>
      <c r="K82" s="53" t="s">
        <v>77</v>
      </c>
      <c r="L82" s="53" t="s">
        <v>96</v>
      </c>
      <c r="M82" s="53">
        <v>301</v>
      </c>
      <c r="N82" s="53" t="s">
        <v>21</v>
      </c>
      <c r="O82" s="53">
        <v>1</v>
      </c>
      <c r="P82" s="53" t="s">
        <v>23</v>
      </c>
      <c r="Q82" s="53">
        <v>4</v>
      </c>
      <c r="R82" s="53" t="s">
        <v>39</v>
      </c>
      <c r="S82" s="53">
        <v>108</v>
      </c>
      <c r="T82" s="53">
        <v>92416</v>
      </c>
      <c r="U82" s="30">
        <v>90.4</v>
      </c>
      <c r="V82" s="53">
        <v>0.6</v>
      </c>
      <c r="W82" s="53">
        <v>2.5000000000000001E-2</v>
      </c>
      <c r="X82" s="53">
        <v>23</v>
      </c>
      <c r="Y82" s="53">
        <v>8354.4063999999998</v>
      </c>
      <c r="Z82" s="53">
        <v>2.0792000000000002</v>
      </c>
    </row>
    <row r="83" spans="1:26">
      <c r="A83" s="29">
        <v>44130</v>
      </c>
      <c r="B83" s="53" t="s">
        <v>127</v>
      </c>
      <c r="C83" s="54">
        <v>44123</v>
      </c>
      <c r="D83" s="53">
        <v>2020</v>
      </c>
      <c r="E83" s="53">
        <v>10</v>
      </c>
      <c r="F83" s="53">
        <v>120146</v>
      </c>
      <c r="G83" s="53" t="s">
        <v>936</v>
      </c>
      <c r="H83" s="53" t="s">
        <v>38</v>
      </c>
      <c r="I83" s="53" t="s">
        <v>95</v>
      </c>
      <c r="J83" s="53" t="s">
        <v>20</v>
      </c>
      <c r="K83" s="53" t="s">
        <v>77</v>
      </c>
      <c r="L83" s="53" t="s">
        <v>96</v>
      </c>
      <c r="M83" s="53">
        <v>301</v>
      </c>
      <c r="N83" s="53" t="s">
        <v>21</v>
      </c>
      <c r="O83" s="53">
        <v>1</v>
      </c>
      <c r="P83" s="53" t="s">
        <v>23</v>
      </c>
      <c r="Q83" s="53">
        <v>4</v>
      </c>
      <c r="R83" s="53" t="s">
        <v>39</v>
      </c>
      <c r="S83" s="53">
        <v>106</v>
      </c>
      <c r="T83" s="53">
        <v>92452</v>
      </c>
      <c r="U83" s="30">
        <v>107.2</v>
      </c>
      <c r="V83" s="53">
        <v>0.7</v>
      </c>
      <c r="W83" s="53">
        <v>2.3E-2</v>
      </c>
      <c r="X83" s="53">
        <v>21</v>
      </c>
      <c r="Y83" s="53">
        <v>9910.8544000000002</v>
      </c>
      <c r="Z83" s="53">
        <v>2.2512000000000003</v>
      </c>
    </row>
    <row r="84" spans="1:26">
      <c r="A84" s="29">
        <v>44130</v>
      </c>
      <c r="B84" s="53" t="s">
        <v>127</v>
      </c>
      <c r="C84" s="54">
        <v>44123</v>
      </c>
      <c r="D84" s="53">
        <v>2020</v>
      </c>
      <c r="E84" s="53">
        <v>10</v>
      </c>
      <c r="F84" s="53">
        <v>120146</v>
      </c>
      <c r="G84" s="53" t="s">
        <v>936</v>
      </c>
      <c r="H84" s="53" t="s">
        <v>38</v>
      </c>
      <c r="I84" s="53" t="s">
        <v>95</v>
      </c>
      <c r="J84" s="53" t="s">
        <v>20</v>
      </c>
      <c r="K84" s="53" t="s">
        <v>77</v>
      </c>
      <c r="L84" s="53" t="s">
        <v>96</v>
      </c>
      <c r="M84" s="53">
        <v>301</v>
      </c>
      <c r="N84" s="53" t="s">
        <v>21</v>
      </c>
      <c r="O84" s="53">
        <v>1</v>
      </c>
      <c r="P84" s="53" t="s">
        <v>23</v>
      </c>
      <c r="Q84" s="53">
        <v>4</v>
      </c>
      <c r="R84" s="53" t="s">
        <v>39</v>
      </c>
      <c r="S84" s="53">
        <v>107</v>
      </c>
      <c r="T84" s="53">
        <v>91805</v>
      </c>
      <c r="U84" s="30">
        <v>192.2</v>
      </c>
      <c r="V84" s="53">
        <v>1.2</v>
      </c>
      <c r="W84" s="53">
        <v>4.3999999999999997E-2</v>
      </c>
      <c r="X84" s="53">
        <v>40</v>
      </c>
      <c r="Y84" s="53">
        <v>17644.920999999998</v>
      </c>
      <c r="Z84" s="53">
        <v>7.6879999999999997</v>
      </c>
    </row>
    <row r="85" spans="1:26">
      <c r="A85" s="29">
        <v>44130</v>
      </c>
      <c r="B85" s="53" t="s">
        <v>127</v>
      </c>
      <c r="C85" s="54">
        <v>44123</v>
      </c>
      <c r="D85" s="53">
        <v>2020</v>
      </c>
      <c r="E85" s="53">
        <v>10</v>
      </c>
      <c r="F85" s="53">
        <v>120146</v>
      </c>
      <c r="G85" s="53" t="s">
        <v>936</v>
      </c>
      <c r="H85" s="53" t="s">
        <v>38</v>
      </c>
      <c r="I85" s="53" t="s">
        <v>95</v>
      </c>
      <c r="J85" s="53" t="s">
        <v>20</v>
      </c>
      <c r="K85" s="53" t="s">
        <v>77</v>
      </c>
      <c r="L85" s="53" t="s">
        <v>96</v>
      </c>
      <c r="M85" s="53">
        <v>301</v>
      </c>
      <c r="N85" s="53" t="s">
        <v>21</v>
      </c>
      <c r="O85" s="53">
        <v>1</v>
      </c>
      <c r="P85" s="53" t="s">
        <v>23</v>
      </c>
      <c r="Q85" s="53">
        <v>4</v>
      </c>
      <c r="R85" s="53" t="s">
        <v>39</v>
      </c>
      <c r="S85" s="53">
        <v>101</v>
      </c>
      <c r="T85" s="53">
        <v>92238</v>
      </c>
      <c r="U85" s="30">
        <v>163.5</v>
      </c>
      <c r="V85" s="53">
        <v>1</v>
      </c>
      <c r="W85" s="53">
        <v>3.4000000000000002E-2</v>
      </c>
      <c r="X85" s="53">
        <v>31</v>
      </c>
      <c r="Y85" s="53">
        <v>15080.913</v>
      </c>
      <c r="Z85" s="53">
        <v>5.0685000000000002</v>
      </c>
    </row>
    <row r="86" spans="1:26">
      <c r="A86" s="29">
        <v>44130</v>
      </c>
      <c r="B86" s="53" t="s">
        <v>127</v>
      </c>
      <c r="C86" s="54">
        <v>44123</v>
      </c>
      <c r="D86" s="53">
        <v>2020</v>
      </c>
      <c r="E86" s="53">
        <v>10</v>
      </c>
      <c r="F86" s="53">
        <v>120146</v>
      </c>
      <c r="G86" s="53" t="s">
        <v>936</v>
      </c>
      <c r="H86" s="53" t="s">
        <v>38</v>
      </c>
      <c r="I86" s="53" t="s">
        <v>95</v>
      </c>
      <c r="J86" s="53" t="s">
        <v>20</v>
      </c>
      <c r="K86" s="53" t="s">
        <v>77</v>
      </c>
      <c r="L86" s="53" t="s">
        <v>96</v>
      </c>
      <c r="M86" s="53">
        <v>301</v>
      </c>
      <c r="N86" s="53" t="s">
        <v>21</v>
      </c>
      <c r="O86" s="53">
        <v>1</v>
      </c>
      <c r="P86" s="53" t="s">
        <v>23</v>
      </c>
      <c r="Q86" s="53">
        <v>4</v>
      </c>
      <c r="R86" s="53" t="s">
        <v>39</v>
      </c>
      <c r="S86" s="53">
        <v>102</v>
      </c>
      <c r="T86" s="53">
        <v>92252</v>
      </c>
      <c r="U86" s="30">
        <v>155</v>
      </c>
      <c r="V86" s="53">
        <v>1</v>
      </c>
      <c r="W86" s="53">
        <v>3.5000000000000003E-2</v>
      </c>
      <c r="X86" s="53">
        <v>32</v>
      </c>
      <c r="Y86" s="53">
        <v>14299.06</v>
      </c>
      <c r="Z86" s="53">
        <v>4.96</v>
      </c>
    </row>
    <row r="87" spans="1:26">
      <c r="A87" s="29">
        <v>44130</v>
      </c>
      <c r="B87" s="53" t="s">
        <v>127</v>
      </c>
      <c r="C87" s="54">
        <v>44123</v>
      </c>
      <c r="D87" s="53">
        <v>2020</v>
      </c>
      <c r="E87" s="53">
        <v>10</v>
      </c>
      <c r="F87" s="53">
        <v>120146</v>
      </c>
      <c r="G87" s="53" t="s">
        <v>936</v>
      </c>
      <c r="H87" s="53" t="s">
        <v>38</v>
      </c>
      <c r="I87" s="53" t="s">
        <v>95</v>
      </c>
      <c r="J87" s="53" t="s">
        <v>20</v>
      </c>
      <c r="K87" s="53" t="s">
        <v>77</v>
      </c>
      <c r="L87" s="53" t="s">
        <v>96</v>
      </c>
      <c r="M87" s="53">
        <v>301</v>
      </c>
      <c r="N87" s="53" t="s">
        <v>21</v>
      </c>
      <c r="O87" s="53">
        <v>1</v>
      </c>
      <c r="P87" s="53" t="s">
        <v>23</v>
      </c>
      <c r="Q87" s="53">
        <v>4</v>
      </c>
      <c r="R87" s="53" t="s">
        <v>39</v>
      </c>
      <c r="S87" s="53">
        <v>105</v>
      </c>
      <c r="T87" s="53">
        <v>92364</v>
      </c>
      <c r="U87" s="30">
        <v>140.19999999999999</v>
      </c>
      <c r="V87" s="53">
        <v>0.9</v>
      </c>
      <c r="W87" s="53">
        <v>2.8000000000000001E-2</v>
      </c>
      <c r="X87" s="53">
        <v>26</v>
      </c>
      <c r="Y87" s="53">
        <v>12949.432799999999</v>
      </c>
      <c r="Z87" s="53">
        <v>3.6452</v>
      </c>
    </row>
    <row r="88" spans="1:26">
      <c r="A88" s="29">
        <v>44130</v>
      </c>
      <c r="B88" s="53" t="s">
        <v>127</v>
      </c>
      <c r="C88" s="54">
        <v>44123</v>
      </c>
      <c r="D88" s="53">
        <v>2020</v>
      </c>
      <c r="E88" s="53">
        <v>10</v>
      </c>
      <c r="F88" s="53">
        <v>120146</v>
      </c>
      <c r="G88" s="53" t="s">
        <v>936</v>
      </c>
      <c r="H88" s="53" t="s">
        <v>38</v>
      </c>
      <c r="I88" s="53" t="s">
        <v>95</v>
      </c>
      <c r="J88" s="53" t="s">
        <v>20</v>
      </c>
      <c r="K88" s="53" t="s">
        <v>77</v>
      </c>
      <c r="L88" s="53" t="s">
        <v>96</v>
      </c>
      <c r="M88" s="53">
        <v>301</v>
      </c>
      <c r="N88" s="53" t="s">
        <v>21</v>
      </c>
      <c r="O88" s="53">
        <v>1</v>
      </c>
      <c r="P88" s="53" t="s">
        <v>23</v>
      </c>
      <c r="Q88" s="53">
        <v>4</v>
      </c>
      <c r="R88" s="53" t="s">
        <v>39</v>
      </c>
      <c r="S88" s="53">
        <v>103</v>
      </c>
      <c r="T88" s="53">
        <v>92396</v>
      </c>
      <c r="U88" s="30">
        <v>133</v>
      </c>
      <c r="V88" s="53">
        <v>0.8</v>
      </c>
      <c r="W88" s="53">
        <v>2.9000000000000001E-2</v>
      </c>
      <c r="X88" s="53">
        <v>27</v>
      </c>
      <c r="Y88" s="53">
        <v>12288.668</v>
      </c>
      <c r="Z88" s="53">
        <v>3.5910000000000002</v>
      </c>
    </row>
    <row r="89" spans="1:26">
      <c r="A89" s="29">
        <v>44130</v>
      </c>
      <c r="B89" s="53" t="s">
        <v>127</v>
      </c>
      <c r="C89" s="54">
        <v>44123</v>
      </c>
      <c r="D89" s="53">
        <v>2020</v>
      </c>
      <c r="E89" s="53">
        <v>10</v>
      </c>
      <c r="F89" s="53">
        <v>120146</v>
      </c>
      <c r="G89" s="53" t="s">
        <v>936</v>
      </c>
      <c r="H89" s="53" t="s">
        <v>38</v>
      </c>
      <c r="I89" s="53" t="s">
        <v>95</v>
      </c>
      <c r="J89" s="53" t="s">
        <v>20</v>
      </c>
      <c r="K89" s="53" t="s">
        <v>77</v>
      </c>
      <c r="L89" s="53" t="s">
        <v>96</v>
      </c>
      <c r="M89" s="53">
        <v>301</v>
      </c>
      <c r="N89" s="53" t="s">
        <v>21</v>
      </c>
      <c r="O89" s="53">
        <v>1</v>
      </c>
      <c r="P89" s="53" t="s">
        <v>23</v>
      </c>
      <c r="Q89" s="53">
        <v>4</v>
      </c>
      <c r="R89" s="53" t="s">
        <v>39</v>
      </c>
      <c r="S89" s="53">
        <v>104</v>
      </c>
      <c r="T89" s="53">
        <v>92383</v>
      </c>
      <c r="U89" s="30">
        <v>120.5</v>
      </c>
      <c r="V89" s="53">
        <v>0.7</v>
      </c>
      <c r="W89" s="53">
        <v>5.3999999999999999E-2</v>
      </c>
      <c r="X89" s="53">
        <v>50</v>
      </c>
      <c r="Y89" s="53">
        <v>11132.1515</v>
      </c>
      <c r="Z89" s="53">
        <v>6.0250000000000004</v>
      </c>
    </row>
    <row r="90" spans="1:26">
      <c r="A90" s="29">
        <v>44123</v>
      </c>
      <c r="B90" s="53" t="s">
        <v>126</v>
      </c>
      <c r="C90" s="54">
        <v>44116</v>
      </c>
      <c r="D90" s="53">
        <v>2020</v>
      </c>
      <c r="E90" s="53">
        <v>10</v>
      </c>
      <c r="F90" s="53">
        <v>120146</v>
      </c>
      <c r="G90" s="53" t="s">
        <v>936</v>
      </c>
      <c r="H90" s="53" t="s">
        <v>38</v>
      </c>
      <c r="I90" s="53" t="s">
        <v>95</v>
      </c>
      <c r="J90" s="53" t="s">
        <v>20</v>
      </c>
      <c r="K90" s="53" t="s">
        <v>77</v>
      </c>
      <c r="L90" s="53" t="s">
        <v>96</v>
      </c>
      <c r="M90" s="53">
        <v>301</v>
      </c>
      <c r="N90" s="53" t="s">
        <v>21</v>
      </c>
      <c r="O90" s="53">
        <v>1</v>
      </c>
      <c r="P90" s="53" t="s">
        <v>23</v>
      </c>
      <c r="Q90" s="53">
        <v>4</v>
      </c>
      <c r="R90" s="53" t="s">
        <v>39</v>
      </c>
      <c r="S90" s="53">
        <v>104</v>
      </c>
      <c r="T90" s="53">
        <v>92414</v>
      </c>
      <c r="U90" s="30">
        <v>115.9</v>
      </c>
      <c r="V90" s="53">
        <v>0.7</v>
      </c>
      <c r="W90" s="53">
        <v>3.4000000000000002E-2</v>
      </c>
      <c r="X90" s="53">
        <v>31</v>
      </c>
      <c r="Y90" s="53">
        <v>10710.7826</v>
      </c>
      <c r="Z90" s="53">
        <v>3.5929000000000002</v>
      </c>
    </row>
    <row r="91" spans="1:26">
      <c r="A91" s="29">
        <v>44123</v>
      </c>
      <c r="B91" s="53" t="s">
        <v>126</v>
      </c>
      <c r="C91" s="54">
        <v>44116</v>
      </c>
      <c r="D91" s="53">
        <v>2020</v>
      </c>
      <c r="E91" s="53">
        <v>10</v>
      </c>
      <c r="F91" s="53">
        <v>120146</v>
      </c>
      <c r="G91" s="53" t="s">
        <v>936</v>
      </c>
      <c r="H91" s="53" t="s">
        <v>38</v>
      </c>
      <c r="I91" s="53" t="s">
        <v>95</v>
      </c>
      <c r="J91" s="53" t="s">
        <v>20</v>
      </c>
      <c r="K91" s="53" t="s">
        <v>77</v>
      </c>
      <c r="L91" s="53" t="s">
        <v>96</v>
      </c>
      <c r="M91" s="53">
        <v>301</v>
      </c>
      <c r="N91" s="53" t="s">
        <v>21</v>
      </c>
      <c r="O91" s="53">
        <v>1</v>
      </c>
      <c r="P91" s="53" t="s">
        <v>23</v>
      </c>
      <c r="Q91" s="53">
        <v>4</v>
      </c>
      <c r="R91" s="53" t="s">
        <v>39</v>
      </c>
      <c r="S91" s="53">
        <v>105</v>
      </c>
      <c r="T91" s="53">
        <v>92378</v>
      </c>
      <c r="U91" s="30">
        <v>135.4</v>
      </c>
      <c r="V91" s="53">
        <v>0.8</v>
      </c>
      <c r="W91" s="53">
        <v>1.4999999999999999E-2</v>
      </c>
      <c r="X91" s="53">
        <v>14</v>
      </c>
      <c r="Y91" s="53">
        <v>12507.981200000002</v>
      </c>
      <c r="Z91" s="53">
        <v>1.8956000000000002</v>
      </c>
    </row>
    <row r="92" spans="1:26">
      <c r="A92" s="29">
        <v>44123</v>
      </c>
      <c r="B92" s="53" t="s">
        <v>126</v>
      </c>
      <c r="C92" s="54">
        <v>44116</v>
      </c>
      <c r="D92" s="53">
        <v>2020</v>
      </c>
      <c r="E92" s="53">
        <v>10</v>
      </c>
      <c r="F92" s="53">
        <v>120146</v>
      </c>
      <c r="G92" s="53" t="s">
        <v>936</v>
      </c>
      <c r="H92" s="53" t="s">
        <v>38</v>
      </c>
      <c r="I92" s="53" t="s">
        <v>95</v>
      </c>
      <c r="J92" s="53" t="s">
        <v>20</v>
      </c>
      <c r="K92" s="53" t="s">
        <v>77</v>
      </c>
      <c r="L92" s="53" t="s">
        <v>96</v>
      </c>
      <c r="M92" s="53">
        <v>301</v>
      </c>
      <c r="N92" s="53" t="s">
        <v>21</v>
      </c>
      <c r="O92" s="53">
        <v>1</v>
      </c>
      <c r="P92" s="53" t="s">
        <v>23</v>
      </c>
      <c r="Q92" s="53">
        <v>4</v>
      </c>
      <c r="R92" s="53" t="s">
        <v>39</v>
      </c>
      <c r="S92" s="53">
        <v>102</v>
      </c>
      <c r="T92" s="53">
        <v>92272</v>
      </c>
      <c r="U92" s="30">
        <v>142.80000000000001</v>
      </c>
      <c r="V92" s="53">
        <v>0.9</v>
      </c>
      <c r="W92" s="53">
        <v>2.1999999999999999E-2</v>
      </c>
      <c r="X92" s="53">
        <v>20</v>
      </c>
      <c r="Y92" s="53">
        <v>13176.441600000002</v>
      </c>
      <c r="Z92" s="53">
        <v>2.8559999999999999</v>
      </c>
    </row>
    <row r="93" spans="1:26">
      <c r="A93" s="29">
        <v>44123</v>
      </c>
      <c r="B93" s="53" t="s">
        <v>126</v>
      </c>
      <c r="C93" s="54">
        <v>44116</v>
      </c>
      <c r="D93" s="53">
        <v>2020</v>
      </c>
      <c r="E93" s="53">
        <v>10</v>
      </c>
      <c r="F93" s="53">
        <v>120146</v>
      </c>
      <c r="G93" s="53" t="s">
        <v>936</v>
      </c>
      <c r="H93" s="53" t="s">
        <v>38</v>
      </c>
      <c r="I93" s="53" t="s">
        <v>95</v>
      </c>
      <c r="J93" s="53" t="s">
        <v>20</v>
      </c>
      <c r="K93" s="53" t="s">
        <v>77</v>
      </c>
      <c r="L93" s="53" t="s">
        <v>96</v>
      </c>
      <c r="M93" s="53">
        <v>301</v>
      </c>
      <c r="N93" s="53" t="s">
        <v>21</v>
      </c>
      <c r="O93" s="53">
        <v>1</v>
      </c>
      <c r="P93" s="53" t="s">
        <v>23</v>
      </c>
      <c r="Q93" s="53">
        <v>4</v>
      </c>
      <c r="R93" s="53" t="s">
        <v>39</v>
      </c>
      <c r="S93" s="53">
        <v>103</v>
      </c>
      <c r="T93" s="53">
        <v>92411</v>
      </c>
      <c r="U93" s="30">
        <v>127</v>
      </c>
      <c r="V93" s="53">
        <v>0.8</v>
      </c>
      <c r="W93" s="53">
        <v>1.6E-2</v>
      </c>
      <c r="X93" s="53">
        <v>15</v>
      </c>
      <c r="Y93" s="53">
        <v>11736.197</v>
      </c>
      <c r="Z93" s="53">
        <v>1.905</v>
      </c>
    </row>
    <row r="94" spans="1:26">
      <c r="A94" s="29">
        <v>44123</v>
      </c>
      <c r="B94" s="53" t="s">
        <v>126</v>
      </c>
      <c r="C94" s="54">
        <v>44116</v>
      </c>
      <c r="D94" s="53">
        <v>2020</v>
      </c>
      <c r="E94" s="53">
        <v>10</v>
      </c>
      <c r="F94" s="53">
        <v>120146</v>
      </c>
      <c r="G94" s="53" t="s">
        <v>936</v>
      </c>
      <c r="H94" s="53" t="s">
        <v>38</v>
      </c>
      <c r="I94" s="53" t="s">
        <v>95</v>
      </c>
      <c r="J94" s="53" t="s">
        <v>20</v>
      </c>
      <c r="K94" s="53" t="s">
        <v>77</v>
      </c>
      <c r="L94" s="53" t="s">
        <v>96</v>
      </c>
      <c r="M94" s="53">
        <v>301</v>
      </c>
      <c r="N94" s="53" t="s">
        <v>21</v>
      </c>
      <c r="O94" s="53">
        <v>1</v>
      </c>
      <c r="P94" s="53" t="s">
        <v>23</v>
      </c>
      <c r="Q94" s="53">
        <v>4</v>
      </c>
      <c r="R94" s="53" t="s">
        <v>39</v>
      </c>
      <c r="S94" s="53">
        <v>101</v>
      </c>
      <c r="T94" s="53">
        <v>92267</v>
      </c>
      <c r="U94" s="30">
        <v>148.30000000000001</v>
      </c>
      <c r="V94" s="53">
        <v>0.9</v>
      </c>
      <c r="W94" s="53">
        <v>3.1E-2</v>
      </c>
      <c r="X94" s="53">
        <v>29</v>
      </c>
      <c r="Y94" s="53">
        <v>13683.196100000001</v>
      </c>
      <c r="Z94" s="53">
        <v>4.3007000000000009</v>
      </c>
    </row>
    <row r="95" spans="1:26">
      <c r="A95" s="29">
        <v>44123</v>
      </c>
      <c r="B95" s="53" t="s">
        <v>126</v>
      </c>
      <c r="C95" s="54">
        <v>44116</v>
      </c>
      <c r="D95" s="53">
        <v>2020</v>
      </c>
      <c r="E95" s="53">
        <v>10</v>
      </c>
      <c r="F95" s="53">
        <v>120146</v>
      </c>
      <c r="G95" s="53" t="s">
        <v>936</v>
      </c>
      <c r="H95" s="53" t="s">
        <v>38</v>
      </c>
      <c r="I95" s="53" t="s">
        <v>95</v>
      </c>
      <c r="J95" s="53" t="s">
        <v>20</v>
      </c>
      <c r="K95" s="53" t="s">
        <v>77</v>
      </c>
      <c r="L95" s="53" t="s">
        <v>96</v>
      </c>
      <c r="M95" s="53">
        <v>301</v>
      </c>
      <c r="N95" s="53" t="s">
        <v>21</v>
      </c>
      <c r="O95" s="53">
        <v>1</v>
      </c>
      <c r="P95" s="53" t="s">
        <v>23</v>
      </c>
      <c r="Q95" s="53">
        <v>4</v>
      </c>
      <c r="R95" s="53" t="s">
        <v>39</v>
      </c>
      <c r="S95" s="53">
        <v>107</v>
      </c>
      <c r="T95" s="53">
        <v>91815</v>
      </c>
      <c r="U95" s="30">
        <v>180.5</v>
      </c>
      <c r="V95" s="53">
        <v>1.1000000000000001</v>
      </c>
      <c r="W95" s="53">
        <v>1.0999999999999999E-2</v>
      </c>
      <c r="X95" s="53">
        <v>10</v>
      </c>
      <c r="Y95" s="53">
        <v>16572.607499999998</v>
      </c>
      <c r="Z95" s="53">
        <v>1.8049999999999999</v>
      </c>
    </row>
    <row r="96" spans="1:26">
      <c r="A96" s="29">
        <v>44123</v>
      </c>
      <c r="B96" s="53" t="s">
        <v>126</v>
      </c>
      <c r="C96" s="54">
        <v>44116</v>
      </c>
      <c r="D96" s="53">
        <v>2020</v>
      </c>
      <c r="E96" s="53">
        <v>10</v>
      </c>
      <c r="F96" s="53">
        <v>120146</v>
      </c>
      <c r="G96" s="53" t="s">
        <v>936</v>
      </c>
      <c r="H96" s="53" t="s">
        <v>38</v>
      </c>
      <c r="I96" s="53" t="s">
        <v>95</v>
      </c>
      <c r="J96" s="53" t="s">
        <v>20</v>
      </c>
      <c r="K96" s="53" t="s">
        <v>77</v>
      </c>
      <c r="L96" s="53" t="s">
        <v>96</v>
      </c>
      <c r="M96" s="53">
        <v>301</v>
      </c>
      <c r="N96" s="53" t="s">
        <v>21</v>
      </c>
      <c r="O96" s="53">
        <v>1</v>
      </c>
      <c r="P96" s="53" t="s">
        <v>23</v>
      </c>
      <c r="Q96" s="53">
        <v>4</v>
      </c>
      <c r="R96" s="53" t="s">
        <v>39</v>
      </c>
      <c r="S96" s="53">
        <v>106</v>
      </c>
      <c r="T96" s="53">
        <v>92458</v>
      </c>
      <c r="U96" s="30">
        <v>102.4</v>
      </c>
      <c r="V96" s="53">
        <v>0.6</v>
      </c>
      <c r="W96" s="53">
        <v>6.0000000000000001E-3</v>
      </c>
      <c r="X96" s="53">
        <v>6</v>
      </c>
      <c r="Y96" s="53">
        <v>9467.6992000000009</v>
      </c>
      <c r="Z96" s="53">
        <v>0.61440000000000006</v>
      </c>
    </row>
    <row r="97" spans="1:26">
      <c r="A97" s="29">
        <v>44123</v>
      </c>
      <c r="B97" s="53" t="s">
        <v>126</v>
      </c>
      <c r="C97" s="54">
        <v>44116</v>
      </c>
      <c r="D97" s="53">
        <v>2020</v>
      </c>
      <c r="E97" s="53">
        <v>10</v>
      </c>
      <c r="F97" s="53">
        <v>120146</v>
      </c>
      <c r="G97" s="53" t="s">
        <v>936</v>
      </c>
      <c r="H97" s="53" t="s">
        <v>38</v>
      </c>
      <c r="I97" s="53" t="s">
        <v>95</v>
      </c>
      <c r="J97" s="53" t="s">
        <v>20</v>
      </c>
      <c r="K97" s="53" t="s">
        <v>77</v>
      </c>
      <c r="L97" s="53" t="s">
        <v>96</v>
      </c>
      <c r="M97" s="53">
        <v>301</v>
      </c>
      <c r="N97" s="53" t="s">
        <v>21</v>
      </c>
      <c r="O97" s="53">
        <v>1</v>
      </c>
      <c r="P97" s="53" t="s">
        <v>23</v>
      </c>
      <c r="Q97" s="53">
        <v>4</v>
      </c>
      <c r="R97" s="53" t="s">
        <v>39</v>
      </c>
      <c r="S97" s="53">
        <v>108</v>
      </c>
      <c r="T97" s="53">
        <v>92425</v>
      </c>
      <c r="U97" s="30">
        <v>84.3</v>
      </c>
      <c r="V97" s="53">
        <v>0.5</v>
      </c>
      <c r="W97" s="53">
        <v>0.01</v>
      </c>
      <c r="X97" s="53">
        <v>9</v>
      </c>
      <c r="Y97" s="53">
        <v>7791.4274999999998</v>
      </c>
      <c r="Z97" s="53">
        <v>0.75869999999999993</v>
      </c>
    </row>
    <row r="98" spans="1:26">
      <c r="A98" s="29">
        <v>44117</v>
      </c>
      <c r="B98" s="53" t="s">
        <v>125</v>
      </c>
      <c r="C98" s="54">
        <v>44109</v>
      </c>
      <c r="D98" s="53">
        <v>2020</v>
      </c>
      <c r="E98" s="53">
        <v>10</v>
      </c>
      <c r="F98" s="53">
        <v>120146</v>
      </c>
      <c r="G98" s="53" t="s">
        <v>936</v>
      </c>
      <c r="H98" s="53" t="s">
        <v>38</v>
      </c>
      <c r="I98" s="53" t="s">
        <v>95</v>
      </c>
      <c r="J98" s="53" t="s">
        <v>20</v>
      </c>
      <c r="K98" s="53" t="s">
        <v>77</v>
      </c>
      <c r="L98" s="53" t="s">
        <v>96</v>
      </c>
      <c r="M98" s="53">
        <v>301</v>
      </c>
      <c r="N98" s="53" t="s">
        <v>21</v>
      </c>
      <c r="O98" s="53">
        <v>1</v>
      </c>
      <c r="P98" s="53" t="s">
        <v>23</v>
      </c>
      <c r="Q98" s="53">
        <v>4</v>
      </c>
      <c r="R98" s="53" t="s">
        <v>39</v>
      </c>
      <c r="S98" s="53">
        <v>106</v>
      </c>
      <c r="T98" s="53">
        <v>92476</v>
      </c>
      <c r="U98" s="30">
        <v>100.9</v>
      </c>
      <c r="V98" s="53">
        <v>0.6</v>
      </c>
      <c r="W98" s="53">
        <v>1.9E-2</v>
      </c>
      <c r="X98" s="53">
        <v>18</v>
      </c>
      <c r="Y98" s="53">
        <v>9330.8284000000003</v>
      </c>
      <c r="Z98" s="53">
        <v>1.8162</v>
      </c>
    </row>
    <row r="99" spans="1:26">
      <c r="A99" s="29">
        <v>44117</v>
      </c>
      <c r="B99" s="53" t="s">
        <v>125</v>
      </c>
      <c r="C99" s="54">
        <v>44109</v>
      </c>
      <c r="D99" s="53">
        <v>2020</v>
      </c>
      <c r="E99" s="53">
        <v>10</v>
      </c>
      <c r="F99" s="53">
        <v>120146</v>
      </c>
      <c r="G99" s="53" t="s">
        <v>936</v>
      </c>
      <c r="H99" s="53" t="s">
        <v>38</v>
      </c>
      <c r="I99" s="53" t="s">
        <v>95</v>
      </c>
      <c r="J99" s="53" t="s">
        <v>20</v>
      </c>
      <c r="K99" s="53" t="s">
        <v>77</v>
      </c>
      <c r="L99" s="53" t="s">
        <v>96</v>
      </c>
      <c r="M99" s="53">
        <v>301</v>
      </c>
      <c r="N99" s="53" t="s">
        <v>21</v>
      </c>
      <c r="O99" s="53">
        <v>1</v>
      </c>
      <c r="P99" s="53" t="s">
        <v>23</v>
      </c>
      <c r="Q99" s="53">
        <v>4</v>
      </c>
      <c r="R99" s="53" t="s">
        <v>39</v>
      </c>
      <c r="S99" s="53">
        <v>107</v>
      </c>
      <c r="T99" s="53">
        <v>91852</v>
      </c>
      <c r="U99" s="30">
        <v>171.6</v>
      </c>
      <c r="V99" s="53">
        <v>1</v>
      </c>
      <c r="W99" s="53">
        <v>0.04</v>
      </c>
      <c r="X99" s="53">
        <v>37</v>
      </c>
      <c r="Y99" s="53">
        <v>15761.803199999998</v>
      </c>
      <c r="Z99" s="53">
        <v>6.3491999999999997</v>
      </c>
    </row>
    <row r="100" spans="1:26">
      <c r="A100" s="29">
        <v>44117</v>
      </c>
      <c r="B100" s="53" t="s">
        <v>125</v>
      </c>
      <c r="C100" s="54">
        <v>44109</v>
      </c>
      <c r="D100" s="53">
        <v>2020</v>
      </c>
      <c r="E100" s="53">
        <v>10</v>
      </c>
      <c r="F100" s="53">
        <v>120146</v>
      </c>
      <c r="G100" s="53" t="s">
        <v>936</v>
      </c>
      <c r="H100" s="53" t="s">
        <v>38</v>
      </c>
      <c r="I100" s="53" t="s">
        <v>95</v>
      </c>
      <c r="J100" s="53" t="s">
        <v>20</v>
      </c>
      <c r="K100" s="53" t="s">
        <v>77</v>
      </c>
      <c r="L100" s="53" t="s">
        <v>96</v>
      </c>
      <c r="M100" s="53">
        <v>301</v>
      </c>
      <c r="N100" s="53" t="s">
        <v>21</v>
      </c>
      <c r="O100" s="53">
        <v>1</v>
      </c>
      <c r="P100" s="53" t="s">
        <v>23</v>
      </c>
      <c r="Q100" s="53">
        <v>4</v>
      </c>
      <c r="R100" s="53" t="s">
        <v>39</v>
      </c>
      <c r="S100" s="53">
        <v>108</v>
      </c>
      <c r="T100" s="53">
        <v>92439</v>
      </c>
      <c r="U100" s="30">
        <v>83</v>
      </c>
      <c r="V100" s="53">
        <v>0.5</v>
      </c>
      <c r="W100" s="53">
        <v>1.4999999999999999E-2</v>
      </c>
      <c r="X100" s="53">
        <v>14</v>
      </c>
      <c r="Y100" s="53">
        <v>7672.4369999999999</v>
      </c>
      <c r="Z100" s="53">
        <v>1.1619999999999999</v>
      </c>
    </row>
    <row r="101" spans="1:26">
      <c r="A101" s="29">
        <v>44117</v>
      </c>
      <c r="B101" s="53" t="s">
        <v>125</v>
      </c>
      <c r="C101" s="54">
        <v>44109</v>
      </c>
      <c r="D101" s="53">
        <v>2020</v>
      </c>
      <c r="E101" s="53">
        <v>10</v>
      </c>
      <c r="F101" s="53">
        <v>120146</v>
      </c>
      <c r="G101" s="53" t="s">
        <v>936</v>
      </c>
      <c r="H101" s="53" t="s">
        <v>38</v>
      </c>
      <c r="I101" s="53" t="s">
        <v>95</v>
      </c>
      <c r="J101" s="53" t="s">
        <v>20</v>
      </c>
      <c r="K101" s="53" t="s">
        <v>77</v>
      </c>
      <c r="L101" s="53" t="s">
        <v>96</v>
      </c>
      <c r="M101" s="53">
        <v>301</v>
      </c>
      <c r="N101" s="53" t="s">
        <v>21</v>
      </c>
      <c r="O101" s="53">
        <v>1</v>
      </c>
      <c r="P101" s="53" t="s">
        <v>23</v>
      </c>
      <c r="Q101" s="53">
        <v>4</v>
      </c>
      <c r="R101" s="53" t="s">
        <v>39</v>
      </c>
      <c r="S101" s="53">
        <v>101</v>
      </c>
      <c r="T101" s="53">
        <v>92314</v>
      </c>
      <c r="U101" s="30">
        <v>134.80000000000001</v>
      </c>
      <c r="V101" s="53">
        <v>0.9</v>
      </c>
      <c r="W101" s="53">
        <v>5.0999999999999997E-2</v>
      </c>
      <c r="X101" s="53">
        <v>47</v>
      </c>
      <c r="Y101" s="53">
        <v>12443.927200000002</v>
      </c>
      <c r="Z101" s="53">
        <v>6.3356000000000003</v>
      </c>
    </row>
    <row r="102" spans="1:26">
      <c r="A102" s="29">
        <v>44117</v>
      </c>
      <c r="B102" s="53" t="s">
        <v>125</v>
      </c>
      <c r="C102" s="54">
        <v>44109</v>
      </c>
      <c r="D102" s="53">
        <v>2020</v>
      </c>
      <c r="E102" s="53">
        <v>10</v>
      </c>
      <c r="F102" s="53">
        <v>120146</v>
      </c>
      <c r="G102" s="53" t="s">
        <v>936</v>
      </c>
      <c r="H102" s="53" t="s">
        <v>38</v>
      </c>
      <c r="I102" s="53" t="s">
        <v>95</v>
      </c>
      <c r="J102" s="53" t="s">
        <v>20</v>
      </c>
      <c r="K102" s="53" t="s">
        <v>77</v>
      </c>
      <c r="L102" s="53" t="s">
        <v>96</v>
      </c>
      <c r="M102" s="53">
        <v>301</v>
      </c>
      <c r="N102" s="53" t="s">
        <v>21</v>
      </c>
      <c r="O102" s="53">
        <v>1</v>
      </c>
      <c r="P102" s="53" t="s">
        <v>23</v>
      </c>
      <c r="Q102" s="53">
        <v>4</v>
      </c>
      <c r="R102" s="53" t="s">
        <v>39</v>
      </c>
      <c r="S102" s="53">
        <v>103</v>
      </c>
      <c r="T102" s="53">
        <v>92431</v>
      </c>
      <c r="U102" s="30">
        <v>124.5</v>
      </c>
      <c r="V102" s="53">
        <v>0.7</v>
      </c>
      <c r="W102" s="53">
        <v>2.1999999999999999E-2</v>
      </c>
      <c r="X102" s="53">
        <v>20</v>
      </c>
      <c r="Y102" s="53">
        <v>11507.6595</v>
      </c>
      <c r="Z102" s="53">
        <v>2.4900000000000002</v>
      </c>
    </row>
    <row r="103" spans="1:26">
      <c r="A103" s="29">
        <v>44117</v>
      </c>
      <c r="B103" s="53" t="s">
        <v>125</v>
      </c>
      <c r="C103" s="54">
        <v>44109</v>
      </c>
      <c r="D103" s="53">
        <v>2020</v>
      </c>
      <c r="E103" s="53">
        <v>10</v>
      </c>
      <c r="F103" s="53">
        <v>120146</v>
      </c>
      <c r="G103" s="53" t="s">
        <v>936</v>
      </c>
      <c r="H103" s="53" t="s">
        <v>38</v>
      </c>
      <c r="I103" s="53" t="s">
        <v>95</v>
      </c>
      <c r="J103" s="53" t="s">
        <v>20</v>
      </c>
      <c r="K103" s="53" t="s">
        <v>77</v>
      </c>
      <c r="L103" s="53" t="s">
        <v>96</v>
      </c>
      <c r="M103" s="53">
        <v>301</v>
      </c>
      <c r="N103" s="53" t="s">
        <v>21</v>
      </c>
      <c r="O103" s="53">
        <v>1</v>
      </c>
      <c r="P103" s="53" t="s">
        <v>23</v>
      </c>
      <c r="Q103" s="53">
        <v>4</v>
      </c>
      <c r="R103" s="53" t="s">
        <v>39</v>
      </c>
      <c r="S103" s="53">
        <v>102</v>
      </c>
      <c r="T103" s="53">
        <v>92304</v>
      </c>
      <c r="U103" s="30">
        <v>131.30000000000001</v>
      </c>
      <c r="V103" s="53">
        <v>0.8</v>
      </c>
      <c r="W103" s="53">
        <v>3.5000000000000003E-2</v>
      </c>
      <c r="X103" s="53">
        <v>32</v>
      </c>
      <c r="Y103" s="53">
        <v>12119.515200000002</v>
      </c>
      <c r="Z103" s="53">
        <v>4.2016</v>
      </c>
    </row>
    <row r="104" spans="1:26">
      <c r="A104" s="29">
        <v>44117</v>
      </c>
      <c r="B104" s="53" t="s">
        <v>125</v>
      </c>
      <c r="C104" s="54">
        <v>44109</v>
      </c>
      <c r="D104" s="53">
        <v>2020</v>
      </c>
      <c r="E104" s="53">
        <v>10</v>
      </c>
      <c r="F104" s="53">
        <v>120146</v>
      </c>
      <c r="G104" s="53" t="s">
        <v>936</v>
      </c>
      <c r="H104" s="53" t="s">
        <v>38</v>
      </c>
      <c r="I104" s="53" t="s">
        <v>95</v>
      </c>
      <c r="J104" s="53" t="s">
        <v>20</v>
      </c>
      <c r="K104" s="53" t="s">
        <v>77</v>
      </c>
      <c r="L104" s="53" t="s">
        <v>96</v>
      </c>
      <c r="M104" s="53">
        <v>301</v>
      </c>
      <c r="N104" s="53" t="s">
        <v>21</v>
      </c>
      <c r="O104" s="53">
        <v>1</v>
      </c>
      <c r="P104" s="53" t="s">
        <v>23</v>
      </c>
      <c r="Q104" s="53">
        <v>4</v>
      </c>
      <c r="R104" s="53" t="s">
        <v>39</v>
      </c>
      <c r="S104" s="53">
        <v>104</v>
      </c>
      <c r="T104" s="53">
        <v>92441</v>
      </c>
      <c r="U104" s="30">
        <v>114.2</v>
      </c>
      <c r="V104" s="53">
        <v>0.7</v>
      </c>
      <c r="W104" s="53">
        <v>2.9000000000000001E-2</v>
      </c>
      <c r="X104" s="53">
        <v>27</v>
      </c>
      <c r="Y104" s="53">
        <v>10556.762200000001</v>
      </c>
      <c r="Z104" s="53">
        <v>3.0834000000000001</v>
      </c>
    </row>
    <row r="105" spans="1:26">
      <c r="A105" s="29">
        <v>44117</v>
      </c>
      <c r="B105" s="53" t="s">
        <v>125</v>
      </c>
      <c r="C105" s="54">
        <v>44109</v>
      </c>
      <c r="D105" s="53">
        <v>2020</v>
      </c>
      <c r="E105" s="53">
        <v>10</v>
      </c>
      <c r="F105" s="53">
        <v>120146</v>
      </c>
      <c r="G105" s="53" t="s">
        <v>936</v>
      </c>
      <c r="H105" s="53" t="s">
        <v>38</v>
      </c>
      <c r="I105" s="53" t="s">
        <v>95</v>
      </c>
      <c r="J105" s="53" t="s">
        <v>20</v>
      </c>
      <c r="K105" s="53" t="s">
        <v>77</v>
      </c>
      <c r="L105" s="53" t="s">
        <v>96</v>
      </c>
      <c r="M105" s="53">
        <v>301</v>
      </c>
      <c r="N105" s="53" t="s">
        <v>21</v>
      </c>
      <c r="O105" s="53">
        <v>1</v>
      </c>
      <c r="P105" s="53" t="s">
        <v>23</v>
      </c>
      <c r="Q105" s="53">
        <v>4</v>
      </c>
      <c r="R105" s="53" t="s">
        <v>39</v>
      </c>
      <c r="S105" s="53">
        <v>105</v>
      </c>
      <c r="T105" s="53">
        <v>92403</v>
      </c>
      <c r="U105" s="30">
        <v>133.1</v>
      </c>
      <c r="V105" s="53">
        <v>0.8</v>
      </c>
      <c r="W105" s="53">
        <v>2.7E-2</v>
      </c>
      <c r="X105" s="53">
        <v>25</v>
      </c>
      <c r="Y105" s="53">
        <v>12298.8393</v>
      </c>
      <c r="Z105" s="53">
        <v>3.3275000000000001</v>
      </c>
    </row>
    <row r="106" spans="1:26">
      <c r="A106" s="29">
        <v>44109</v>
      </c>
      <c r="B106" s="53" t="s">
        <v>124</v>
      </c>
      <c r="C106" s="54">
        <v>44105</v>
      </c>
      <c r="D106" s="53">
        <v>2020</v>
      </c>
      <c r="E106" s="53">
        <v>10</v>
      </c>
      <c r="F106" s="53">
        <v>120146</v>
      </c>
      <c r="G106" s="53" t="s">
        <v>936</v>
      </c>
      <c r="H106" s="53" t="s">
        <v>38</v>
      </c>
      <c r="I106" s="53" t="s">
        <v>95</v>
      </c>
      <c r="J106" s="53" t="s">
        <v>20</v>
      </c>
      <c r="K106" s="53" t="s">
        <v>77</v>
      </c>
      <c r="L106" s="53" t="s">
        <v>96</v>
      </c>
      <c r="M106" s="53">
        <v>301</v>
      </c>
      <c r="N106" s="53" t="s">
        <v>21</v>
      </c>
      <c r="O106" s="53">
        <v>1</v>
      </c>
      <c r="P106" s="53" t="s">
        <v>23</v>
      </c>
      <c r="Q106" s="53">
        <v>4</v>
      </c>
      <c r="R106" s="53" t="s">
        <v>39</v>
      </c>
      <c r="S106" s="53">
        <v>104</v>
      </c>
      <c r="T106" s="53">
        <v>92500</v>
      </c>
      <c r="U106" s="30">
        <v>113.8</v>
      </c>
      <c r="V106" s="53">
        <v>0.7</v>
      </c>
      <c r="W106" s="53">
        <v>2.5999999999999999E-2</v>
      </c>
      <c r="X106" s="53">
        <v>24</v>
      </c>
      <c r="Y106" s="53">
        <v>10526.5</v>
      </c>
      <c r="Z106" s="53">
        <v>2.7311999999999999</v>
      </c>
    </row>
    <row r="107" spans="1:26">
      <c r="A107" s="29">
        <v>44109</v>
      </c>
      <c r="B107" s="53" t="s">
        <v>124</v>
      </c>
      <c r="C107" s="54">
        <v>44105</v>
      </c>
      <c r="D107" s="53">
        <v>2020</v>
      </c>
      <c r="E107" s="53">
        <v>10</v>
      </c>
      <c r="F107" s="53">
        <v>120146</v>
      </c>
      <c r="G107" s="53" t="s">
        <v>936</v>
      </c>
      <c r="H107" s="53" t="s">
        <v>38</v>
      </c>
      <c r="I107" s="53" t="s">
        <v>95</v>
      </c>
      <c r="J107" s="53" t="s">
        <v>20</v>
      </c>
      <c r="K107" s="53" t="s">
        <v>77</v>
      </c>
      <c r="L107" s="53" t="s">
        <v>96</v>
      </c>
      <c r="M107" s="53">
        <v>301</v>
      </c>
      <c r="N107" s="53" t="s">
        <v>21</v>
      </c>
      <c r="O107" s="53">
        <v>1</v>
      </c>
      <c r="P107" s="53" t="s">
        <v>23</v>
      </c>
      <c r="Q107" s="53">
        <v>4</v>
      </c>
      <c r="R107" s="53" t="s">
        <v>39</v>
      </c>
      <c r="S107" s="53">
        <v>105</v>
      </c>
      <c r="T107" s="53">
        <v>92431</v>
      </c>
      <c r="U107" s="30">
        <v>131.6</v>
      </c>
      <c r="V107" s="53">
        <v>0.8</v>
      </c>
      <c r="W107" s="53">
        <v>8.9999999999999993E-3</v>
      </c>
      <c r="X107" s="53">
        <v>8</v>
      </c>
      <c r="Y107" s="53">
        <v>12163.919599999999</v>
      </c>
      <c r="Z107" s="53">
        <v>1.0528</v>
      </c>
    </row>
    <row r="108" spans="1:26">
      <c r="A108" s="29">
        <v>44109</v>
      </c>
      <c r="B108" s="53" t="s">
        <v>124</v>
      </c>
      <c r="C108" s="54">
        <v>44105</v>
      </c>
      <c r="D108" s="53">
        <v>2020</v>
      </c>
      <c r="E108" s="53">
        <v>10</v>
      </c>
      <c r="F108" s="53">
        <v>120146</v>
      </c>
      <c r="G108" s="53" t="s">
        <v>936</v>
      </c>
      <c r="H108" s="53" t="s">
        <v>38</v>
      </c>
      <c r="I108" s="53" t="s">
        <v>95</v>
      </c>
      <c r="J108" s="53" t="s">
        <v>20</v>
      </c>
      <c r="K108" s="53" t="s">
        <v>77</v>
      </c>
      <c r="L108" s="53" t="s">
        <v>96</v>
      </c>
      <c r="M108" s="53">
        <v>301</v>
      </c>
      <c r="N108" s="53" t="s">
        <v>21</v>
      </c>
      <c r="O108" s="53">
        <v>1</v>
      </c>
      <c r="P108" s="53" t="s">
        <v>23</v>
      </c>
      <c r="Q108" s="53">
        <v>4</v>
      </c>
      <c r="R108" s="53" t="s">
        <v>39</v>
      </c>
      <c r="S108" s="53">
        <v>103</v>
      </c>
      <c r="T108" s="53">
        <v>92500</v>
      </c>
      <c r="U108" s="30">
        <v>123.2</v>
      </c>
      <c r="V108" s="53">
        <v>0.7</v>
      </c>
      <c r="W108" s="53">
        <v>1.9E-2</v>
      </c>
      <c r="X108" s="53">
        <v>18</v>
      </c>
      <c r="Y108" s="53">
        <v>11396</v>
      </c>
      <c r="Z108" s="53">
        <v>2.2176</v>
      </c>
    </row>
    <row r="109" spans="1:26">
      <c r="A109" s="29">
        <v>44109</v>
      </c>
      <c r="B109" s="53" t="s">
        <v>124</v>
      </c>
      <c r="C109" s="54">
        <v>44105</v>
      </c>
      <c r="D109" s="53">
        <v>2020</v>
      </c>
      <c r="E109" s="53">
        <v>10</v>
      </c>
      <c r="F109" s="53">
        <v>120146</v>
      </c>
      <c r="G109" s="53" t="s">
        <v>936</v>
      </c>
      <c r="H109" s="53" t="s">
        <v>38</v>
      </c>
      <c r="I109" s="53" t="s">
        <v>95</v>
      </c>
      <c r="J109" s="53" t="s">
        <v>20</v>
      </c>
      <c r="K109" s="53" t="s">
        <v>77</v>
      </c>
      <c r="L109" s="53" t="s">
        <v>96</v>
      </c>
      <c r="M109" s="53">
        <v>301</v>
      </c>
      <c r="N109" s="53" t="s">
        <v>21</v>
      </c>
      <c r="O109" s="53">
        <v>1</v>
      </c>
      <c r="P109" s="53" t="s">
        <v>23</v>
      </c>
      <c r="Q109" s="53">
        <v>4</v>
      </c>
      <c r="R109" s="53" t="s">
        <v>39</v>
      </c>
      <c r="S109" s="53">
        <v>102</v>
      </c>
      <c r="T109" s="53">
        <v>92332</v>
      </c>
      <c r="U109" s="30">
        <v>123</v>
      </c>
      <c r="V109" s="53">
        <v>0.7</v>
      </c>
      <c r="W109" s="53">
        <v>2.3E-2</v>
      </c>
      <c r="X109" s="53">
        <v>21</v>
      </c>
      <c r="Y109" s="53">
        <v>11356.835999999999</v>
      </c>
      <c r="Z109" s="53">
        <v>2.5830000000000002</v>
      </c>
    </row>
    <row r="110" spans="1:26">
      <c r="A110" s="29">
        <v>44109</v>
      </c>
      <c r="B110" s="53" t="s">
        <v>124</v>
      </c>
      <c r="C110" s="54">
        <v>44105</v>
      </c>
      <c r="D110" s="53">
        <v>2020</v>
      </c>
      <c r="E110" s="53">
        <v>10</v>
      </c>
      <c r="F110" s="53">
        <v>120146</v>
      </c>
      <c r="G110" s="53" t="s">
        <v>936</v>
      </c>
      <c r="H110" s="53" t="s">
        <v>38</v>
      </c>
      <c r="I110" s="53" t="s">
        <v>95</v>
      </c>
      <c r="J110" s="53" t="s">
        <v>20</v>
      </c>
      <c r="K110" s="53" t="s">
        <v>77</v>
      </c>
      <c r="L110" s="53" t="s">
        <v>96</v>
      </c>
      <c r="M110" s="53">
        <v>301</v>
      </c>
      <c r="N110" s="53" t="s">
        <v>21</v>
      </c>
      <c r="O110" s="53">
        <v>1</v>
      </c>
      <c r="P110" s="53" t="s">
        <v>23</v>
      </c>
      <c r="Q110" s="53">
        <v>4</v>
      </c>
      <c r="R110" s="53" t="s">
        <v>39</v>
      </c>
      <c r="S110" s="53">
        <v>101</v>
      </c>
      <c r="T110" s="53">
        <v>92352</v>
      </c>
      <c r="U110" s="30">
        <v>127.1</v>
      </c>
      <c r="V110" s="53">
        <v>0.7</v>
      </c>
      <c r="W110" s="53">
        <v>3.1E-2</v>
      </c>
      <c r="X110" s="53">
        <v>29</v>
      </c>
      <c r="Y110" s="53">
        <v>11737.939199999999</v>
      </c>
      <c r="Z110" s="53">
        <v>3.6858999999999997</v>
      </c>
    </row>
    <row r="111" spans="1:26">
      <c r="A111" s="29">
        <v>44109</v>
      </c>
      <c r="B111" s="53" t="s">
        <v>124</v>
      </c>
      <c r="C111" s="54">
        <v>44105</v>
      </c>
      <c r="D111" s="53">
        <v>2020</v>
      </c>
      <c r="E111" s="53">
        <v>10</v>
      </c>
      <c r="F111" s="53">
        <v>120146</v>
      </c>
      <c r="G111" s="53" t="s">
        <v>936</v>
      </c>
      <c r="H111" s="53" t="s">
        <v>38</v>
      </c>
      <c r="I111" s="53" t="s">
        <v>95</v>
      </c>
      <c r="J111" s="53" t="s">
        <v>20</v>
      </c>
      <c r="K111" s="53" t="s">
        <v>77</v>
      </c>
      <c r="L111" s="53" t="s">
        <v>96</v>
      </c>
      <c r="M111" s="53">
        <v>301</v>
      </c>
      <c r="N111" s="53" t="s">
        <v>21</v>
      </c>
      <c r="O111" s="53">
        <v>1</v>
      </c>
      <c r="P111" s="53" t="s">
        <v>23</v>
      </c>
      <c r="Q111" s="53">
        <v>4</v>
      </c>
      <c r="R111" s="53" t="s">
        <v>39</v>
      </c>
      <c r="S111" s="53">
        <v>107</v>
      </c>
      <c r="T111" s="53">
        <v>91895</v>
      </c>
      <c r="U111" s="30">
        <v>165.1</v>
      </c>
      <c r="V111" s="53">
        <v>1</v>
      </c>
      <c r="W111" s="53">
        <v>2.7E-2</v>
      </c>
      <c r="X111" s="53">
        <v>25</v>
      </c>
      <c r="Y111" s="53">
        <v>15171.8645</v>
      </c>
      <c r="Z111" s="53">
        <v>4.1275000000000004</v>
      </c>
    </row>
    <row r="112" spans="1:26">
      <c r="A112" s="29">
        <v>44109</v>
      </c>
      <c r="B112" s="53" t="s">
        <v>124</v>
      </c>
      <c r="C112" s="54">
        <v>44105</v>
      </c>
      <c r="D112" s="53">
        <v>2020</v>
      </c>
      <c r="E112" s="53">
        <v>10</v>
      </c>
      <c r="F112" s="53">
        <v>120146</v>
      </c>
      <c r="G112" s="53" t="s">
        <v>936</v>
      </c>
      <c r="H112" s="53" t="s">
        <v>38</v>
      </c>
      <c r="I112" s="53" t="s">
        <v>95</v>
      </c>
      <c r="J112" s="53" t="s">
        <v>20</v>
      </c>
      <c r="K112" s="53" t="s">
        <v>77</v>
      </c>
      <c r="L112" s="53" t="s">
        <v>96</v>
      </c>
      <c r="M112" s="53">
        <v>301</v>
      </c>
      <c r="N112" s="53" t="s">
        <v>21</v>
      </c>
      <c r="O112" s="53">
        <v>1</v>
      </c>
      <c r="P112" s="53" t="s">
        <v>23</v>
      </c>
      <c r="Q112" s="53">
        <v>4</v>
      </c>
      <c r="R112" s="53" t="s">
        <v>39</v>
      </c>
      <c r="S112" s="53">
        <v>106</v>
      </c>
      <c r="T112" s="53">
        <v>92500</v>
      </c>
      <c r="U112" s="30">
        <v>100.8</v>
      </c>
      <c r="V112" s="53">
        <v>0.6</v>
      </c>
      <c r="W112" s="53">
        <v>2.5999999999999999E-2</v>
      </c>
      <c r="X112" s="53">
        <v>24</v>
      </c>
      <c r="Y112" s="53">
        <v>9324</v>
      </c>
      <c r="Z112" s="53">
        <v>2.4192</v>
      </c>
    </row>
    <row r="113" spans="1:26">
      <c r="A113" s="29">
        <v>44109</v>
      </c>
      <c r="B113" s="53" t="s">
        <v>124</v>
      </c>
      <c r="C113" s="54">
        <v>44105</v>
      </c>
      <c r="D113" s="53">
        <v>2020</v>
      </c>
      <c r="E113" s="53">
        <v>10</v>
      </c>
      <c r="F113" s="53">
        <v>120146</v>
      </c>
      <c r="G113" s="53" t="s">
        <v>936</v>
      </c>
      <c r="H113" s="53" t="s">
        <v>38</v>
      </c>
      <c r="I113" s="53" t="s">
        <v>95</v>
      </c>
      <c r="J113" s="53" t="s">
        <v>20</v>
      </c>
      <c r="K113" s="53" t="s">
        <v>77</v>
      </c>
      <c r="L113" s="53" t="s">
        <v>96</v>
      </c>
      <c r="M113" s="53">
        <v>301</v>
      </c>
      <c r="N113" s="53" t="s">
        <v>21</v>
      </c>
      <c r="O113" s="53">
        <v>1</v>
      </c>
      <c r="P113" s="53" t="s">
        <v>23</v>
      </c>
      <c r="Q113" s="53">
        <v>4</v>
      </c>
      <c r="R113" s="53" t="s">
        <v>39</v>
      </c>
      <c r="S113" s="53">
        <v>108</v>
      </c>
      <c r="T113" s="53">
        <v>92500</v>
      </c>
      <c r="U113" s="30">
        <v>82.9</v>
      </c>
      <c r="V113" s="53">
        <v>0.5</v>
      </c>
      <c r="W113" s="53">
        <v>6.6000000000000003E-2</v>
      </c>
      <c r="X113" s="53">
        <v>61</v>
      </c>
      <c r="Y113" s="53">
        <v>7668.2500000000009</v>
      </c>
      <c r="Z113" s="53">
        <v>5.0569000000000006</v>
      </c>
    </row>
    <row r="114" spans="1:26">
      <c r="A114" s="29">
        <v>44109</v>
      </c>
      <c r="B114" s="53" t="s">
        <v>123</v>
      </c>
      <c r="C114" s="54">
        <v>44102</v>
      </c>
      <c r="D114" s="53">
        <v>2020</v>
      </c>
      <c r="E114" s="53">
        <v>9</v>
      </c>
      <c r="F114" s="53">
        <v>120146</v>
      </c>
      <c r="G114" s="53" t="s">
        <v>936</v>
      </c>
      <c r="H114" s="53" t="s">
        <v>38</v>
      </c>
      <c r="I114" s="53" t="s">
        <v>95</v>
      </c>
      <c r="J114" s="53" t="s">
        <v>20</v>
      </c>
      <c r="K114" s="53" t="s">
        <v>77</v>
      </c>
      <c r="L114" s="53" t="s">
        <v>96</v>
      </c>
      <c r="M114" s="53">
        <v>301</v>
      </c>
      <c r="N114" s="53" t="s">
        <v>21</v>
      </c>
      <c r="O114" s="53">
        <v>1</v>
      </c>
      <c r="P114" s="53" t="s">
        <v>23</v>
      </c>
      <c r="Q114" s="53">
        <v>4</v>
      </c>
      <c r="R114" s="53" t="s">
        <v>39</v>
      </c>
      <c r="S114" s="53">
        <v>108</v>
      </c>
      <c r="T114" s="53">
        <v>92500</v>
      </c>
      <c r="U114" s="30">
        <v>82.9</v>
      </c>
      <c r="V114" s="53">
        <v>0.5</v>
      </c>
      <c r="W114" s="53">
        <v>0</v>
      </c>
      <c r="X114" s="53">
        <v>0</v>
      </c>
      <c r="Y114" s="53">
        <v>7668.2500000000009</v>
      </c>
      <c r="Z114" s="53">
        <v>0</v>
      </c>
    </row>
    <row r="115" spans="1:26">
      <c r="A115" s="29">
        <v>44109</v>
      </c>
      <c r="B115" s="53" t="s">
        <v>123</v>
      </c>
      <c r="C115" s="54">
        <v>44102</v>
      </c>
      <c r="D115" s="53">
        <v>2020</v>
      </c>
      <c r="E115" s="53">
        <v>9</v>
      </c>
      <c r="F115" s="53">
        <v>120146</v>
      </c>
      <c r="G115" s="53" t="s">
        <v>936</v>
      </c>
      <c r="H115" s="53" t="s">
        <v>38</v>
      </c>
      <c r="I115" s="53" t="s">
        <v>95</v>
      </c>
      <c r="J115" s="53" t="s">
        <v>20</v>
      </c>
      <c r="K115" s="53" t="s">
        <v>77</v>
      </c>
      <c r="L115" s="53" t="s">
        <v>96</v>
      </c>
      <c r="M115" s="53">
        <v>301</v>
      </c>
      <c r="N115" s="53" t="s">
        <v>21</v>
      </c>
      <c r="O115" s="53">
        <v>1</v>
      </c>
      <c r="P115" s="53" t="s">
        <v>23</v>
      </c>
      <c r="Q115" s="53">
        <v>4</v>
      </c>
      <c r="R115" s="53" t="s">
        <v>39</v>
      </c>
      <c r="S115" s="53">
        <v>106</v>
      </c>
      <c r="T115" s="53">
        <v>92500</v>
      </c>
      <c r="U115" s="30">
        <v>100.8</v>
      </c>
      <c r="V115" s="53">
        <v>0.6</v>
      </c>
      <c r="W115" s="53">
        <v>0</v>
      </c>
      <c r="X115" s="53">
        <v>0</v>
      </c>
      <c r="Y115" s="53">
        <v>9324</v>
      </c>
      <c r="Z115" s="53">
        <v>0</v>
      </c>
    </row>
    <row r="116" spans="1:26">
      <c r="A116" s="29">
        <v>44109</v>
      </c>
      <c r="B116" s="53" t="s">
        <v>123</v>
      </c>
      <c r="C116" s="54">
        <v>44102</v>
      </c>
      <c r="D116" s="53">
        <v>2020</v>
      </c>
      <c r="E116" s="53">
        <v>9</v>
      </c>
      <c r="F116" s="53">
        <v>120146</v>
      </c>
      <c r="G116" s="53" t="s">
        <v>936</v>
      </c>
      <c r="H116" s="53" t="s">
        <v>38</v>
      </c>
      <c r="I116" s="53" t="s">
        <v>95</v>
      </c>
      <c r="J116" s="53" t="s">
        <v>20</v>
      </c>
      <c r="K116" s="53" t="s">
        <v>77</v>
      </c>
      <c r="L116" s="53" t="s">
        <v>96</v>
      </c>
      <c r="M116" s="53">
        <v>301</v>
      </c>
      <c r="N116" s="53" t="s">
        <v>21</v>
      </c>
      <c r="O116" s="53">
        <v>1</v>
      </c>
      <c r="P116" s="53" t="s">
        <v>23</v>
      </c>
      <c r="Q116" s="53">
        <v>4</v>
      </c>
      <c r="R116" s="53" t="s">
        <v>39</v>
      </c>
      <c r="S116" s="53">
        <v>107</v>
      </c>
      <c r="T116" s="53">
        <v>91895</v>
      </c>
      <c r="U116" s="30">
        <v>165.1</v>
      </c>
      <c r="V116" s="53">
        <v>1</v>
      </c>
      <c r="W116" s="53">
        <v>0.02</v>
      </c>
      <c r="X116" s="53">
        <v>18</v>
      </c>
      <c r="Y116" s="53">
        <v>15171.8645</v>
      </c>
      <c r="Z116" s="53">
        <v>2.9717999999999996</v>
      </c>
    </row>
    <row r="117" spans="1:26">
      <c r="A117" s="29">
        <v>44109</v>
      </c>
      <c r="B117" s="53" t="s">
        <v>123</v>
      </c>
      <c r="C117" s="54">
        <v>44102</v>
      </c>
      <c r="D117" s="53">
        <v>2020</v>
      </c>
      <c r="E117" s="53">
        <v>9</v>
      </c>
      <c r="F117" s="53">
        <v>120146</v>
      </c>
      <c r="G117" s="53" t="s">
        <v>936</v>
      </c>
      <c r="H117" s="53" t="s">
        <v>38</v>
      </c>
      <c r="I117" s="53" t="s">
        <v>95</v>
      </c>
      <c r="J117" s="53" t="s">
        <v>20</v>
      </c>
      <c r="K117" s="53" t="s">
        <v>77</v>
      </c>
      <c r="L117" s="53" t="s">
        <v>96</v>
      </c>
      <c r="M117" s="53">
        <v>301</v>
      </c>
      <c r="N117" s="53" t="s">
        <v>21</v>
      </c>
      <c r="O117" s="53">
        <v>1</v>
      </c>
      <c r="P117" s="53" t="s">
        <v>23</v>
      </c>
      <c r="Q117" s="53">
        <v>4</v>
      </c>
      <c r="R117" s="53" t="s">
        <v>39</v>
      </c>
      <c r="S117" s="53">
        <v>101</v>
      </c>
      <c r="T117" s="53">
        <v>92352</v>
      </c>
      <c r="U117" s="30">
        <v>127.1</v>
      </c>
      <c r="V117" s="53">
        <v>0.7</v>
      </c>
      <c r="W117" s="53">
        <v>0.01</v>
      </c>
      <c r="X117" s="53">
        <v>9</v>
      </c>
      <c r="Y117" s="53">
        <v>11737.939199999999</v>
      </c>
      <c r="Z117" s="53">
        <v>1.1438999999999999</v>
      </c>
    </row>
    <row r="118" spans="1:26">
      <c r="A118" s="29">
        <v>44109</v>
      </c>
      <c r="B118" s="53" t="s">
        <v>123</v>
      </c>
      <c r="C118" s="54">
        <v>44102</v>
      </c>
      <c r="D118" s="53">
        <v>2020</v>
      </c>
      <c r="E118" s="53">
        <v>9</v>
      </c>
      <c r="F118" s="53">
        <v>120146</v>
      </c>
      <c r="G118" s="53" t="s">
        <v>936</v>
      </c>
      <c r="H118" s="53" t="s">
        <v>38</v>
      </c>
      <c r="I118" s="53" t="s">
        <v>95</v>
      </c>
      <c r="J118" s="53" t="s">
        <v>20</v>
      </c>
      <c r="K118" s="53" t="s">
        <v>77</v>
      </c>
      <c r="L118" s="53" t="s">
        <v>96</v>
      </c>
      <c r="M118" s="53">
        <v>301</v>
      </c>
      <c r="N118" s="53" t="s">
        <v>21</v>
      </c>
      <c r="O118" s="53">
        <v>1</v>
      </c>
      <c r="P118" s="53" t="s">
        <v>23</v>
      </c>
      <c r="Q118" s="53">
        <v>4</v>
      </c>
      <c r="R118" s="53" t="s">
        <v>39</v>
      </c>
      <c r="S118" s="53">
        <v>102</v>
      </c>
      <c r="T118" s="53">
        <v>92332</v>
      </c>
      <c r="U118" s="30">
        <v>123</v>
      </c>
      <c r="V118" s="53">
        <v>0.7</v>
      </c>
      <c r="W118" s="53">
        <v>8.0000000000000002E-3</v>
      </c>
      <c r="X118" s="53">
        <v>7</v>
      </c>
      <c r="Y118" s="53">
        <v>11356.835999999999</v>
      </c>
      <c r="Z118" s="53">
        <v>0.86099999999999999</v>
      </c>
    </row>
    <row r="119" spans="1:26">
      <c r="A119" s="29">
        <v>44109</v>
      </c>
      <c r="B119" s="53" t="s">
        <v>123</v>
      </c>
      <c r="C119" s="54">
        <v>44102</v>
      </c>
      <c r="D119" s="53">
        <v>2020</v>
      </c>
      <c r="E119" s="53">
        <v>9</v>
      </c>
      <c r="F119" s="53">
        <v>120146</v>
      </c>
      <c r="G119" s="53" t="s">
        <v>936</v>
      </c>
      <c r="H119" s="53" t="s">
        <v>38</v>
      </c>
      <c r="I119" s="53" t="s">
        <v>95</v>
      </c>
      <c r="J119" s="53" t="s">
        <v>20</v>
      </c>
      <c r="K119" s="53" t="s">
        <v>77</v>
      </c>
      <c r="L119" s="53" t="s">
        <v>96</v>
      </c>
      <c r="M119" s="53">
        <v>301</v>
      </c>
      <c r="N119" s="53" t="s">
        <v>21</v>
      </c>
      <c r="O119" s="53">
        <v>1</v>
      </c>
      <c r="P119" s="53" t="s">
        <v>23</v>
      </c>
      <c r="Q119" s="53">
        <v>4</v>
      </c>
      <c r="R119" s="53" t="s">
        <v>39</v>
      </c>
      <c r="S119" s="53">
        <v>103</v>
      </c>
      <c r="T119" s="53">
        <v>92500</v>
      </c>
      <c r="U119" s="30">
        <v>123.2</v>
      </c>
      <c r="V119" s="53">
        <v>0.7</v>
      </c>
      <c r="W119" s="53">
        <v>5.5E-2</v>
      </c>
      <c r="X119" s="53">
        <v>51</v>
      </c>
      <c r="Y119" s="53">
        <v>11396</v>
      </c>
      <c r="Z119" s="53">
        <v>6.2831999999999999</v>
      </c>
    </row>
    <row r="120" spans="1:26">
      <c r="A120" s="29">
        <v>44109</v>
      </c>
      <c r="B120" s="53" t="s">
        <v>123</v>
      </c>
      <c r="C120" s="54">
        <v>44102</v>
      </c>
      <c r="D120" s="53">
        <v>2020</v>
      </c>
      <c r="E120" s="53">
        <v>9</v>
      </c>
      <c r="F120" s="53">
        <v>120146</v>
      </c>
      <c r="G120" s="53" t="s">
        <v>936</v>
      </c>
      <c r="H120" s="53" t="s">
        <v>38</v>
      </c>
      <c r="I120" s="53" t="s">
        <v>95</v>
      </c>
      <c r="J120" s="53" t="s">
        <v>20</v>
      </c>
      <c r="K120" s="53" t="s">
        <v>77</v>
      </c>
      <c r="L120" s="53" t="s">
        <v>96</v>
      </c>
      <c r="M120" s="53">
        <v>301</v>
      </c>
      <c r="N120" s="53" t="s">
        <v>21</v>
      </c>
      <c r="O120" s="53">
        <v>1</v>
      </c>
      <c r="P120" s="53" t="s">
        <v>23</v>
      </c>
      <c r="Q120" s="53">
        <v>4</v>
      </c>
      <c r="R120" s="53" t="s">
        <v>39</v>
      </c>
      <c r="S120" s="53">
        <v>104</v>
      </c>
      <c r="T120" s="53">
        <v>92500</v>
      </c>
      <c r="U120" s="30">
        <v>113.8</v>
      </c>
      <c r="V120" s="53">
        <v>0.7</v>
      </c>
      <c r="W120" s="53">
        <v>3.7999999999999999E-2</v>
      </c>
      <c r="X120" s="53">
        <v>35</v>
      </c>
      <c r="Y120" s="53">
        <v>10526.5</v>
      </c>
      <c r="Z120" s="53">
        <v>3.9830000000000001</v>
      </c>
    </row>
    <row r="121" spans="1:26">
      <c r="A121" s="29">
        <v>44109</v>
      </c>
      <c r="B121" s="53" t="s">
        <v>123</v>
      </c>
      <c r="C121" s="54">
        <v>44102</v>
      </c>
      <c r="D121" s="53">
        <v>2020</v>
      </c>
      <c r="E121" s="53">
        <v>9</v>
      </c>
      <c r="F121" s="53">
        <v>120146</v>
      </c>
      <c r="G121" s="53" t="s">
        <v>936</v>
      </c>
      <c r="H121" s="53" t="s">
        <v>38</v>
      </c>
      <c r="I121" s="53" t="s">
        <v>95</v>
      </c>
      <c r="J121" s="53" t="s">
        <v>20</v>
      </c>
      <c r="K121" s="53" t="s">
        <v>77</v>
      </c>
      <c r="L121" s="53" t="s">
        <v>96</v>
      </c>
      <c r="M121" s="53">
        <v>301</v>
      </c>
      <c r="N121" s="53" t="s">
        <v>21</v>
      </c>
      <c r="O121" s="53">
        <v>1</v>
      </c>
      <c r="P121" s="53" t="s">
        <v>23</v>
      </c>
      <c r="Q121" s="53">
        <v>4</v>
      </c>
      <c r="R121" s="53" t="s">
        <v>39</v>
      </c>
      <c r="S121" s="53">
        <v>105</v>
      </c>
      <c r="T121" s="53">
        <v>92431</v>
      </c>
      <c r="U121" s="30">
        <v>131.6</v>
      </c>
      <c r="V121" s="53">
        <v>0.8</v>
      </c>
      <c r="W121" s="53">
        <v>2.1999999999999999E-2</v>
      </c>
      <c r="X121" s="53">
        <v>20</v>
      </c>
      <c r="Y121" s="53">
        <v>12163.919599999999</v>
      </c>
      <c r="Z121" s="53">
        <v>2.6320000000000001</v>
      </c>
    </row>
    <row r="122" spans="1:26">
      <c r="A122" s="29">
        <v>44102</v>
      </c>
      <c r="B122" s="53" t="s">
        <v>122</v>
      </c>
      <c r="C122" s="54">
        <v>44095</v>
      </c>
      <c r="D122" s="53">
        <v>2020</v>
      </c>
      <c r="E122" s="53">
        <v>9</v>
      </c>
      <c r="F122" s="53">
        <v>120146</v>
      </c>
      <c r="G122" s="53" t="s">
        <v>936</v>
      </c>
      <c r="H122" s="53" t="s">
        <v>38</v>
      </c>
      <c r="I122" s="53" t="s">
        <v>95</v>
      </c>
      <c r="J122" s="53" t="s">
        <v>20</v>
      </c>
      <c r="K122" s="53" t="s">
        <v>77</v>
      </c>
      <c r="L122" s="53" t="s">
        <v>96</v>
      </c>
      <c r="M122" s="53">
        <v>301</v>
      </c>
      <c r="N122" s="53" t="s">
        <v>21</v>
      </c>
      <c r="O122" s="53">
        <v>1</v>
      </c>
      <c r="P122" s="53" t="s">
        <v>23</v>
      </c>
      <c r="Q122" s="53">
        <v>4</v>
      </c>
      <c r="R122" s="53" t="s">
        <v>39</v>
      </c>
      <c r="S122" s="53">
        <v>105</v>
      </c>
      <c r="T122" s="53">
        <v>92500</v>
      </c>
      <c r="U122" s="30">
        <v>131.1</v>
      </c>
      <c r="V122" s="53">
        <v>0.8</v>
      </c>
      <c r="W122" s="53">
        <v>7.4999999999999997E-2</v>
      </c>
      <c r="X122" s="53">
        <v>69</v>
      </c>
      <c r="Y122" s="53">
        <v>12126.75</v>
      </c>
      <c r="Z122" s="53">
        <v>9.0458999999999996</v>
      </c>
    </row>
    <row r="123" spans="1:26">
      <c r="A123" s="29">
        <v>44102</v>
      </c>
      <c r="B123" s="53" t="s">
        <v>122</v>
      </c>
      <c r="C123" s="54">
        <v>44095</v>
      </c>
      <c r="D123" s="53">
        <v>2020</v>
      </c>
      <c r="E123" s="53">
        <v>9</v>
      </c>
      <c r="F123" s="53">
        <v>120146</v>
      </c>
      <c r="G123" s="53" t="s">
        <v>936</v>
      </c>
      <c r="H123" s="53" t="s">
        <v>38</v>
      </c>
      <c r="I123" s="53" t="s">
        <v>95</v>
      </c>
      <c r="J123" s="53" t="s">
        <v>20</v>
      </c>
      <c r="K123" s="53" t="s">
        <v>77</v>
      </c>
      <c r="L123" s="53" t="s">
        <v>96</v>
      </c>
      <c r="M123" s="53">
        <v>301</v>
      </c>
      <c r="N123" s="53" t="s">
        <v>21</v>
      </c>
      <c r="O123" s="53">
        <v>1</v>
      </c>
      <c r="P123" s="53" t="s">
        <v>23</v>
      </c>
      <c r="Q123" s="53">
        <v>4</v>
      </c>
      <c r="R123" s="53" t="s">
        <v>39</v>
      </c>
      <c r="S123" s="53">
        <v>102</v>
      </c>
      <c r="T123" s="53">
        <v>92351</v>
      </c>
      <c r="U123" s="30">
        <v>118.9</v>
      </c>
      <c r="V123" s="53">
        <v>0.7</v>
      </c>
      <c r="W123" s="53">
        <v>2.1000000000000001E-2</v>
      </c>
      <c r="X123" s="53">
        <v>19</v>
      </c>
      <c r="Y123" s="53">
        <v>10980.5339</v>
      </c>
      <c r="Z123" s="53">
        <v>2.2591000000000001</v>
      </c>
    </row>
    <row r="124" spans="1:26">
      <c r="A124" s="29">
        <v>44102</v>
      </c>
      <c r="B124" s="53" t="s">
        <v>122</v>
      </c>
      <c r="C124" s="54">
        <v>44095</v>
      </c>
      <c r="D124" s="53">
        <v>2020</v>
      </c>
      <c r="E124" s="53">
        <v>9</v>
      </c>
      <c r="F124" s="53">
        <v>120146</v>
      </c>
      <c r="G124" s="53" t="s">
        <v>936</v>
      </c>
      <c r="H124" s="53" t="s">
        <v>38</v>
      </c>
      <c r="I124" s="53" t="s">
        <v>95</v>
      </c>
      <c r="J124" s="53" t="s">
        <v>20</v>
      </c>
      <c r="K124" s="53" t="s">
        <v>77</v>
      </c>
      <c r="L124" s="53" t="s">
        <v>96</v>
      </c>
      <c r="M124" s="53">
        <v>301</v>
      </c>
      <c r="N124" s="53" t="s">
        <v>21</v>
      </c>
      <c r="O124" s="53">
        <v>1</v>
      </c>
      <c r="P124" s="53" t="s">
        <v>23</v>
      </c>
      <c r="Q124" s="53">
        <v>4</v>
      </c>
      <c r="R124" s="53" t="s">
        <v>39</v>
      </c>
      <c r="S124" s="53">
        <v>101</v>
      </c>
      <c r="T124" s="53">
        <v>92376</v>
      </c>
      <c r="U124" s="30">
        <v>122.6</v>
      </c>
      <c r="V124" s="53">
        <v>0.7</v>
      </c>
      <c r="W124" s="53">
        <v>2.5999999999999999E-2</v>
      </c>
      <c r="X124" s="53">
        <v>24</v>
      </c>
      <c r="Y124" s="53">
        <v>11325.2976</v>
      </c>
      <c r="Z124" s="53">
        <v>2.9423999999999997</v>
      </c>
    </row>
    <row r="125" spans="1:26">
      <c r="A125" s="29">
        <v>44102</v>
      </c>
      <c r="B125" s="53" t="s">
        <v>122</v>
      </c>
      <c r="C125" s="54">
        <v>44095</v>
      </c>
      <c r="D125" s="53">
        <v>2020</v>
      </c>
      <c r="E125" s="53">
        <v>9</v>
      </c>
      <c r="F125" s="53">
        <v>120146</v>
      </c>
      <c r="G125" s="53" t="s">
        <v>936</v>
      </c>
      <c r="H125" s="53" t="s">
        <v>38</v>
      </c>
      <c r="I125" s="53" t="s">
        <v>95</v>
      </c>
      <c r="J125" s="53" t="s">
        <v>20</v>
      </c>
      <c r="K125" s="53" t="s">
        <v>77</v>
      </c>
      <c r="L125" s="53" t="s">
        <v>96</v>
      </c>
      <c r="M125" s="53">
        <v>301</v>
      </c>
      <c r="N125" s="53" t="s">
        <v>21</v>
      </c>
      <c r="O125" s="53">
        <v>1</v>
      </c>
      <c r="P125" s="53" t="s">
        <v>23</v>
      </c>
      <c r="Q125" s="53">
        <v>4</v>
      </c>
      <c r="R125" s="53" t="s">
        <v>39</v>
      </c>
      <c r="S125" s="53">
        <v>107</v>
      </c>
      <c r="T125" s="53">
        <v>92500</v>
      </c>
      <c r="U125" s="30">
        <v>161.69999999999999</v>
      </c>
      <c r="V125" s="53">
        <v>0.9</v>
      </c>
      <c r="W125" s="53">
        <v>0.65400000000000003</v>
      </c>
      <c r="X125" s="53">
        <v>605</v>
      </c>
      <c r="Y125" s="53">
        <v>14957.249999999998</v>
      </c>
      <c r="Z125" s="53">
        <v>97.828500000000005</v>
      </c>
    </row>
    <row r="126" spans="1:26">
      <c r="A126" s="29">
        <v>44095</v>
      </c>
      <c r="B126" s="53" t="s">
        <v>100</v>
      </c>
      <c r="C126" s="54">
        <v>44088</v>
      </c>
      <c r="D126" s="53">
        <v>2020</v>
      </c>
      <c r="E126" s="53">
        <v>9</v>
      </c>
      <c r="F126" s="53">
        <v>120146</v>
      </c>
      <c r="G126" s="53" t="s">
        <v>936</v>
      </c>
      <c r="H126" s="53" t="s">
        <v>38</v>
      </c>
      <c r="I126" s="53" t="s">
        <v>95</v>
      </c>
      <c r="J126" s="53" t="s">
        <v>20</v>
      </c>
      <c r="K126" s="53" t="s">
        <v>77</v>
      </c>
      <c r="L126" s="53" t="s">
        <v>96</v>
      </c>
      <c r="M126" s="53">
        <v>301</v>
      </c>
      <c r="N126" s="53" t="s">
        <v>21</v>
      </c>
      <c r="O126" s="53">
        <v>1</v>
      </c>
      <c r="P126" s="53" t="s">
        <v>23</v>
      </c>
      <c r="Q126" s="53">
        <v>4</v>
      </c>
      <c r="R126" s="53" t="s">
        <v>39</v>
      </c>
      <c r="S126" s="53">
        <v>102</v>
      </c>
      <c r="T126" s="53">
        <v>92500</v>
      </c>
      <c r="U126" s="30">
        <v>117.6</v>
      </c>
      <c r="V126" s="53">
        <v>0.7</v>
      </c>
      <c r="W126" s="53">
        <v>0.161</v>
      </c>
      <c r="X126" s="53">
        <v>149</v>
      </c>
      <c r="Y126" s="53">
        <v>10878</v>
      </c>
      <c r="Z126" s="53">
        <v>17.522399999999998</v>
      </c>
    </row>
    <row r="127" spans="1:26">
      <c r="A127" s="29">
        <v>44095</v>
      </c>
      <c r="B127" s="53" t="s">
        <v>100</v>
      </c>
      <c r="C127" s="54">
        <v>44088</v>
      </c>
      <c r="D127" s="53">
        <v>2020</v>
      </c>
      <c r="E127" s="53">
        <v>9</v>
      </c>
      <c r="F127" s="53">
        <v>120146</v>
      </c>
      <c r="G127" s="53" t="s">
        <v>936</v>
      </c>
      <c r="H127" s="53" t="s">
        <v>38</v>
      </c>
      <c r="I127" s="53" t="s">
        <v>95</v>
      </c>
      <c r="J127" s="53" t="s">
        <v>20</v>
      </c>
      <c r="K127" s="53" t="s">
        <v>77</v>
      </c>
      <c r="L127" s="53" t="s">
        <v>96</v>
      </c>
      <c r="M127" s="53">
        <v>301</v>
      </c>
      <c r="N127" s="53" t="s">
        <v>21</v>
      </c>
      <c r="O127" s="53">
        <v>1</v>
      </c>
      <c r="P127" s="53" t="s">
        <v>23</v>
      </c>
      <c r="Q127" s="53">
        <v>4</v>
      </c>
      <c r="R127" s="53" t="s">
        <v>39</v>
      </c>
      <c r="S127" s="53">
        <v>101</v>
      </c>
      <c r="T127" s="53">
        <v>92407</v>
      </c>
      <c r="U127" s="30">
        <v>119.7</v>
      </c>
      <c r="V127" s="53">
        <v>0.7</v>
      </c>
      <c r="W127" s="53">
        <v>3.4000000000000002E-2</v>
      </c>
      <c r="X127" s="53">
        <v>31</v>
      </c>
      <c r="Y127" s="53">
        <v>11061.117900000001</v>
      </c>
      <c r="Z127" s="53">
        <v>3.7107000000000001</v>
      </c>
    </row>
    <row r="128" spans="1:26">
      <c r="A128" s="29">
        <v>44088</v>
      </c>
      <c r="B128" s="53" t="s">
        <v>99</v>
      </c>
      <c r="C128" s="54">
        <v>44081</v>
      </c>
      <c r="D128" s="53">
        <v>2020</v>
      </c>
      <c r="E128" s="53">
        <v>9</v>
      </c>
      <c r="F128" s="53">
        <v>120146</v>
      </c>
      <c r="G128" s="53" t="s">
        <v>936</v>
      </c>
      <c r="H128" s="53" t="s">
        <v>38</v>
      </c>
      <c r="I128" s="53" t="s">
        <v>95</v>
      </c>
      <c r="J128" s="53" t="s">
        <v>20</v>
      </c>
      <c r="K128" s="53" t="s">
        <v>77</v>
      </c>
      <c r="L128" s="53" t="s">
        <v>96</v>
      </c>
      <c r="M128" s="53">
        <v>301</v>
      </c>
      <c r="N128" s="53" t="s">
        <v>21</v>
      </c>
      <c r="O128" s="53">
        <v>1</v>
      </c>
      <c r="P128" s="53" t="s">
        <v>23</v>
      </c>
      <c r="Q128" s="53">
        <v>4</v>
      </c>
      <c r="R128" s="53" t="s">
        <v>39</v>
      </c>
      <c r="S128" s="53">
        <v>101</v>
      </c>
      <c r="T128" s="53">
        <v>92500</v>
      </c>
      <c r="U128" s="30">
        <v>119.7</v>
      </c>
      <c r="V128" s="53">
        <v>0.7</v>
      </c>
      <c r="W128" s="53">
        <v>0.10100000000000001</v>
      </c>
      <c r="X128" s="53">
        <v>93</v>
      </c>
      <c r="Y128" s="53">
        <v>11072.25</v>
      </c>
      <c r="Z128" s="53">
        <v>11.132100000000001</v>
      </c>
    </row>
    <row r="129" spans="1:26">
      <c r="A129" s="29">
        <v>44369</v>
      </c>
      <c r="B129" s="53" t="s">
        <v>167</v>
      </c>
      <c r="C129" s="54">
        <v>44361</v>
      </c>
      <c r="D129" s="53">
        <v>2021</v>
      </c>
      <c r="E129" s="53">
        <v>6</v>
      </c>
      <c r="F129" s="53">
        <v>120146</v>
      </c>
      <c r="G129" s="53" t="s">
        <v>936</v>
      </c>
      <c r="H129" s="53" t="s">
        <v>38</v>
      </c>
      <c r="I129" s="53" t="s">
        <v>95</v>
      </c>
      <c r="J129" s="53" t="s">
        <v>20</v>
      </c>
      <c r="K129" s="53" t="s">
        <v>77</v>
      </c>
      <c r="L129" s="53" t="s">
        <v>96</v>
      </c>
      <c r="M129" s="53">
        <v>301</v>
      </c>
      <c r="N129" s="53" t="s">
        <v>21</v>
      </c>
      <c r="O129" s="53">
        <v>1</v>
      </c>
      <c r="P129" s="53" t="s">
        <v>23</v>
      </c>
      <c r="Q129" s="53">
        <v>4</v>
      </c>
      <c r="R129" s="53" t="s">
        <v>39</v>
      </c>
      <c r="S129" s="53">
        <v>108</v>
      </c>
      <c r="T129" s="53">
        <v>90830</v>
      </c>
      <c r="U129" s="30">
        <v>2435.1</v>
      </c>
      <c r="V129" s="53">
        <v>9.6</v>
      </c>
      <c r="W129" s="53">
        <v>6.3E-2</v>
      </c>
      <c r="X129" s="53">
        <v>57</v>
      </c>
      <c r="Y129" s="53">
        <v>221180.133</v>
      </c>
      <c r="Z129" s="53">
        <v>138.80069999999998</v>
      </c>
    </row>
    <row r="130" spans="1:26">
      <c r="A130" s="29">
        <v>44369</v>
      </c>
      <c r="B130" s="53" t="s">
        <v>167</v>
      </c>
      <c r="C130" s="54">
        <v>44361</v>
      </c>
      <c r="D130" s="53">
        <v>2021</v>
      </c>
      <c r="E130" s="53">
        <v>6</v>
      </c>
      <c r="F130" s="53">
        <v>120146</v>
      </c>
      <c r="G130" s="53" t="s">
        <v>936</v>
      </c>
      <c r="H130" s="53" t="s">
        <v>38</v>
      </c>
      <c r="I130" s="53" t="s">
        <v>95</v>
      </c>
      <c r="J130" s="53" t="s">
        <v>20</v>
      </c>
      <c r="K130" s="53" t="s">
        <v>77</v>
      </c>
      <c r="L130" s="53" t="s">
        <v>96</v>
      </c>
      <c r="M130" s="53">
        <v>301</v>
      </c>
      <c r="N130" s="53" t="s">
        <v>21</v>
      </c>
      <c r="O130" s="53">
        <v>1</v>
      </c>
      <c r="P130" s="53" t="s">
        <v>23</v>
      </c>
      <c r="Q130" s="53">
        <v>4</v>
      </c>
      <c r="R130" s="53" t="s">
        <v>39</v>
      </c>
      <c r="S130" s="53">
        <v>105</v>
      </c>
      <c r="T130" s="53">
        <v>91035</v>
      </c>
      <c r="U130" s="30">
        <v>2689.8</v>
      </c>
      <c r="V130" s="53">
        <v>10.6</v>
      </c>
      <c r="W130" s="53">
        <v>5.2999999999999999E-2</v>
      </c>
      <c r="X130" s="53">
        <v>48</v>
      </c>
      <c r="Y130" s="53">
        <v>244865.94300000003</v>
      </c>
      <c r="Z130" s="53">
        <v>129.1104</v>
      </c>
    </row>
    <row r="131" spans="1:26">
      <c r="A131" s="29">
        <v>44369</v>
      </c>
      <c r="B131" s="53" t="s">
        <v>167</v>
      </c>
      <c r="C131" s="54">
        <v>44361</v>
      </c>
      <c r="D131" s="53">
        <v>2021</v>
      </c>
      <c r="E131" s="53">
        <v>6</v>
      </c>
      <c r="F131" s="53">
        <v>120146</v>
      </c>
      <c r="G131" s="53" t="s">
        <v>936</v>
      </c>
      <c r="H131" s="53" t="s">
        <v>38</v>
      </c>
      <c r="I131" s="53" t="s">
        <v>95</v>
      </c>
      <c r="J131" s="53" t="s">
        <v>20</v>
      </c>
      <c r="K131" s="53" t="s">
        <v>77</v>
      </c>
      <c r="L131" s="53" t="s">
        <v>96</v>
      </c>
      <c r="M131" s="53">
        <v>301</v>
      </c>
      <c r="N131" s="53" t="s">
        <v>21</v>
      </c>
      <c r="O131" s="53">
        <v>1</v>
      </c>
      <c r="P131" s="53" t="s">
        <v>23</v>
      </c>
      <c r="Q131" s="53">
        <v>4</v>
      </c>
      <c r="R131" s="53" t="s">
        <v>39</v>
      </c>
      <c r="S131" s="53">
        <v>106</v>
      </c>
      <c r="T131" s="53">
        <v>90464</v>
      </c>
      <c r="U131" s="30">
        <v>2383.6</v>
      </c>
      <c r="V131" s="53">
        <v>9.3000000000000007</v>
      </c>
      <c r="W131" s="53">
        <v>5.5E-2</v>
      </c>
      <c r="X131" s="53">
        <v>50</v>
      </c>
      <c r="Y131" s="53">
        <v>215629.99040000001</v>
      </c>
      <c r="Z131" s="53">
        <v>119.18</v>
      </c>
    </row>
    <row r="132" spans="1:26">
      <c r="A132" s="29">
        <v>44369</v>
      </c>
      <c r="B132" s="53" t="s">
        <v>167</v>
      </c>
      <c r="C132" s="54">
        <v>44361</v>
      </c>
      <c r="D132" s="53">
        <v>2021</v>
      </c>
      <c r="E132" s="53">
        <v>6</v>
      </c>
      <c r="F132" s="53">
        <v>120146</v>
      </c>
      <c r="G132" s="53" t="s">
        <v>936</v>
      </c>
      <c r="H132" s="53" t="s">
        <v>38</v>
      </c>
      <c r="I132" s="53" t="s">
        <v>95</v>
      </c>
      <c r="J132" s="53" t="s">
        <v>20</v>
      </c>
      <c r="K132" s="53" t="s">
        <v>77</v>
      </c>
      <c r="L132" s="53" t="s">
        <v>96</v>
      </c>
      <c r="M132" s="53">
        <v>301</v>
      </c>
      <c r="N132" s="53" t="s">
        <v>21</v>
      </c>
      <c r="O132" s="53">
        <v>1</v>
      </c>
      <c r="P132" s="53" t="s">
        <v>23</v>
      </c>
      <c r="Q132" s="53">
        <v>4</v>
      </c>
      <c r="R132" s="53" t="s">
        <v>39</v>
      </c>
      <c r="S132" s="53">
        <v>107</v>
      </c>
      <c r="T132" s="53">
        <v>91100</v>
      </c>
      <c r="U132" s="30">
        <v>2925.4</v>
      </c>
      <c r="V132" s="53">
        <v>11.5</v>
      </c>
      <c r="W132" s="53">
        <v>4.3999999999999997E-2</v>
      </c>
      <c r="X132" s="53">
        <v>40</v>
      </c>
      <c r="Y132" s="53">
        <v>266503.94</v>
      </c>
      <c r="Z132" s="53">
        <v>117.01600000000001</v>
      </c>
    </row>
    <row r="133" spans="1:26">
      <c r="A133" s="29">
        <v>44369</v>
      </c>
      <c r="B133" s="53" t="s">
        <v>167</v>
      </c>
      <c r="C133" s="54">
        <v>44361</v>
      </c>
      <c r="D133" s="53">
        <v>2021</v>
      </c>
      <c r="E133" s="53">
        <v>6</v>
      </c>
      <c r="F133" s="53">
        <v>120146</v>
      </c>
      <c r="G133" s="53" t="s">
        <v>936</v>
      </c>
      <c r="H133" s="53" t="s">
        <v>38</v>
      </c>
      <c r="I133" s="53" t="s">
        <v>95</v>
      </c>
      <c r="J133" s="53" t="s">
        <v>20</v>
      </c>
      <c r="K133" s="53" t="s">
        <v>77</v>
      </c>
      <c r="L133" s="53" t="s">
        <v>96</v>
      </c>
      <c r="M133" s="53">
        <v>301</v>
      </c>
      <c r="N133" s="53" t="s">
        <v>21</v>
      </c>
      <c r="O133" s="53">
        <v>1</v>
      </c>
      <c r="P133" s="53" t="s">
        <v>23</v>
      </c>
      <c r="Q133" s="53">
        <v>4</v>
      </c>
      <c r="R133" s="53" t="s">
        <v>39</v>
      </c>
      <c r="S133" s="53">
        <v>101</v>
      </c>
      <c r="T133" s="53">
        <v>91200</v>
      </c>
      <c r="U133" s="30">
        <v>2830.8</v>
      </c>
      <c r="V133" s="53">
        <v>11.2</v>
      </c>
      <c r="W133" s="53">
        <v>6.4000000000000001E-2</v>
      </c>
      <c r="X133" s="53">
        <v>58</v>
      </c>
      <c r="Y133" s="53">
        <v>258168.96000000002</v>
      </c>
      <c r="Z133" s="53">
        <v>164.18640000000002</v>
      </c>
    </row>
    <row r="134" spans="1:26">
      <c r="A134" s="29">
        <v>44369</v>
      </c>
      <c r="B134" s="53" t="s">
        <v>167</v>
      </c>
      <c r="C134" s="54">
        <v>44361</v>
      </c>
      <c r="D134" s="53">
        <v>2021</v>
      </c>
      <c r="E134" s="53">
        <v>6</v>
      </c>
      <c r="F134" s="53">
        <v>120146</v>
      </c>
      <c r="G134" s="53" t="s">
        <v>936</v>
      </c>
      <c r="H134" s="53" t="s">
        <v>38</v>
      </c>
      <c r="I134" s="53" t="s">
        <v>95</v>
      </c>
      <c r="J134" s="53" t="s">
        <v>20</v>
      </c>
      <c r="K134" s="53" t="s">
        <v>77</v>
      </c>
      <c r="L134" s="53" t="s">
        <v>96</v>
      </c>
      <c r="M134" s="53">
        <v>301</v>
      </c>
      <c r="N134" s="53" t="s">
        <v>21</v>
      </c>
      <c r="O134" s="53">
        <v>1</v>
      </c>
      <c r="P134" s="53" t="s">
        <v>23</v>
      </c>
      <c r="Q134" s="53">
        <v>4</v>
      </c>
      <c r="R134" s="53" t="s">
        <v>39</v>
      </c>
      <c r="S134" s="53">
        <v>102</v>
      </c>
      <c r="T134" s="53">
        <v>91290</v>
      </c>
      <c r="U134" s="30">
        <v>2911.4</v>
      </c>
      <c r="V134" s="53">
        <v>11.5</v>
      </c>
      <c r="W134" s="53">
        <v>4.2999999999999997E-2</v>
      </c>
      <c r="X134" s="53">
        <v>39</v>
      </c>
      <c r="Y134" s="53">
        <v>265781.70600000001</v>
      </c>
      <c r="Z134" s="53">
        <v>113.5446</v>
      </c>
    </row>
    <row r="135" spans="1:26">
      <c r="A135" s="29">
        <v>44369</v>
      </c>
      <c r="B135" s="53" t="s">
        <v>167</v>
      </c>
      <c r="C135" s="54">
        <v>44361</v>
      </c>
      <c r="D135" s="53">
        <v>2021</v>
      </c>
      <c r="E135" s="53">
        <v>6</v>
      </c>
      <c r="F135" s="53">
        <v>120146</v>
      </c>
      <c r="G135" s="53" t="s">
        <v>936</v>
      </c>
      <c r="H135" s="53" t="s">
        <v>38</v>
      </c>
      <c r="I135" s="53" t="s">
        <v>95</v>
      </c>
      <c r="J135" s="53" t="s">
        <v>20</v>
      </c>
      <c r="K135" s="53" t="s">
        <v>77</v>
      </c>
      <c r="L135" s="53" t="s">
        <v>96</v>
      </c>
      <c r="M135" s="53">
        <v>301</v>
      </c>
      <c r="N135" s="53" t="s">
        <v>21</v>
      </c>
      <c r="O135" s="53">
        <v>1</v>
      </c>
      <c r="P135" s="53" t="s">
        <v>23</v>
      </c>
      <c r="Q135" s="53">
        <v>4</v>
      </c>
      <c r="R135" s="53" t="s">
        <v>39</v>
      </c>
      <c r="S135" s="53">
        <v>103</v>
      </c>
      <c r="T135" s="53">
        <v>91145</v>
      </c>
      <c r="U135" s="30">
        <v>2712</v>
      </c>
      <c r="V135" s="53">
        <v>10.7</v>
      </c>
      <c r="W135" s="53">
        <v>0.05</v>
      </c>
      <c r="X135" s="53">
        <v>46</v>
      </c>
      <c r="Y135" s="53">
        <v>247185.24</v>
      </c>
      <c r="Z135" s="53">
        <v>124.752</v>
      </c>
    </row>
    <row r="136" spans="1:26">
      <c r="A136" s="29">
        <v>44369</v>
      </c>
      <c r="B136" s="53" t="s">
        <v>167</v>
      </c>
      <c r="C136" s="54">
        <v>44361</v>
      </c>
      <c r="D136" s="53">
        <v>2021</v>
      </c>
      <c r="E136" s="53">
        <v>6</v>
      </c>
      <c r="F136" s="53">
        <v>120146</v>
      </c>
      <c r="G136" s="53" t="s">
        <v>936</v>
      </c>
      <c r="H136" s="53" t="s">
        <v>38</v>
      </c>
      <c r="I136" s="53" t="s">
        <v>95</v>
      </c>
      <c r="J136" s="53" t="s">
        <v>20</v>
      </c>
      <c r="K136" s="53" t="s">
        <v>77</v>
      </c>
      <c r="L136" s="53" t="s">
        <v>96</v>
      </c>
      <c r="M136" s="53">
        <v>301</v>
      </c>
      <c r="N136" s="53" t="s">
        <v>21</v>
      </c>
      <c r="O136" s="53">
        <v>1</v>
      </c>
      <c r="P136" s="53" t="s">
        <v>23</v>
      </c>
      <c r="Q136" s="53">
        <v>4</v>
      </c>
      <c r="R136" s="53" t="s">
        <v>39</v>
      </c>
      <c r="S136" s="53">
        <v>104</v>
      </c>
      <c r="T136" s="53">
        <v>90645</v>
      </c>
      <c r="U136" s="30">
        <v>2645.8</v>
      </c>
      <c r="V136" s="53">
        <v>10.4</v>
      </c>
      <c r="W136" s="53">
        <v>4.5999999999999999E-2</v>
      </c>
      <c r="X136" s="53">
        <v>42</v>
      </c>
      <c r="Y136" s="53">
        <v>239828.54100000003</v>
      </c>
      <c r="Z136" s="53">
        <v>111.12360000000001</v>
      </c>
    </row>
    <row r="137" spans="1:26">
      <c r="A137" s="29">
        <v>44361</v>
      </c>
      <c r="B137" s="53" t="s">
        <v>166</v>
      </c>
      <c r="C137" s="54">
        <v>44354</v>
      </c>
      <c r="D137" s="53">
        <v>2021</v>
      </c>
      <c r="E137" s="53">
        <v>6</v>
      </c>
      <c r="F137" s="53">
        <v>120146</v>
      </c>
      <c r="G137" s="53" t="s">
        <v>936</v>
      </c>
      <c r="H137" s="53" t="s">
        <v>38</v>
      </c>
      <c r="I137" s="53" t="s">
        <v>95</v>
      </c>
      <c r="J137" s="53" t="s">
        <v>20</v>
      </c>
      <c r="K137" s="53" t="s">
        <v>77</v>
      </c>
      <c r="L137" s="53" t="s">
        <v>96</v>
      </c>
      <c r="M137" s="53">
        <v>301</v>
      </c>
      <c r="N137" s="53" t="s">
        <v>21</v>
      </c>
      <c r="O137" s="53">
        <v>1</v>
      </c>
      <c r="P137" s="53" t="s">
        <v>23</v>
      </c>
      <c r="Q137" s="53">
        <v>4</v>
      </c>
      <c r="R137" s="53" t="s">
        <v>39</v>
      </c>
      <c r="S137" s="53">
        <v>104</v>
      </c>
      <c r="T137" s="53">
        <v>90678</v>
      </c>
      <c r="U137" s="30">
        <v>2539.4</v>
      </c>
      <c r="V137" s="53">
        <v>10</v>
      </c>
      <c r="W137" s="53">
        <v>3.5999999999999997E-2</v>
      </c>
      <c r="X137" s="53">
        <v>33</v>
      </c>
      <c r="Y137" s="53">
        <v>230267.71320000003</v>
      </c>
      <c r="Z137" s="53">
        <v>83.800200000000004</v>
      </c>
    </row>
    <row r="138" spans="1:26">
      <c r="A138" s="29">
        <v>44361</v>
      </c>
      <c r="B138" s="53" t="s">
        <v>166</v>
      </c>
      <c r="C138" s="54">
        <v>44354</v>
      </c>
      <c r="D138" s="53">
        <v>2021</v>
      </c>
      <c r="E138" s="53">
        <v>6</v>
      </c>
      <c r="F138" s="53">
        <v>120146</v>
      </c>
      <c r="G138" s="53" t="s">
        <v>936</v>
      </c>
      <c r="H138" s="53" t="s">
        <v>38</v>
      </c>
      <c r="I138" s="53" t="s">
        <v>95</v>
      </c>
      <c r="J138" s="53" t="s">
        <v>20</v>
      </c>
      <c r="K138" s="53" t="s">
        <v>77</v>
      </c>
      <c r="L138" s="53" t="s">
        <v>96</v>
      </c>
      <c r="M138" s="53">
        <v>301</v>
      </c>
      <c r="N138" s="53" t="s">
        <v>21</v>
      </c>
      <c r="O138" s="53">
        <v>1</v>
      </c>
      <c r="P138" s="53" t="s">
        <v>23</v>
      </c>
      <c r="Q138" s="53">
        <v>4</v>
      </c>
      <c r="R138" s="53" t="s">
        <v>39</v>
      </c>
      <c r="S138" s="53">
        <v>103</v>
      </c>
      <c r="T138" s="53">
        <v>91172</v>
      </c>
      <c r="U138" s="30">
        <v>2610.4</v>
      </c>
      <c r="V138" s="53">
        <v>10.3</v>
      </c>
      <c r="W138" s="53">
        <v>0.03</v>
      </c>
      <c r="X138" s="53">
        <v>27</v>
      </c>
      <c r="Y138" s="53">
        <v>237995.38880000002</v>
      </c>
      <c r="Z138" s="53">
        <v>70.480800000000002</v>
      </c>
    </row>
    <row r="139" spans="1:26">
      <c r="A139" s="29">
        <v>44361</v>
      </c>
      <c r="B139" s="53" t="s">
        <v>166</v>
      </c>
      <c r="C139" s="54">
        <v>44354</v>
      </c>
      <c r="D139" s="53">
        <v>2021</v>
      </c>
      <c r="E139" s="53">
        <v>6</v>
      </c>
      <c r="F139" s="53">
        <v>120146</v>
      </c>
      <c r="G139" s="53" t="s">
        <v>936</v>
      </c>
      <c r="H139" s="53" t="s">
        <v>38</v>
      </c>
      <c r="I139" s="53" t="s">
        <v>95</v>
      </c>
      <c r="J139" s="53" t="s">
        <v>20</v>
      </c>
      <c r="K139" s="53" t="s">
        <v>77</v>
      </c>
      <c r="L139" s="53" t="s">
        <v>96</v>
      </c>
      <c r="M139" s="53">
        <v>301</v>
      </c>
      <c r="N139" s="53" t="s">
        <v>21</v>
      </c>
      <c r="O139" s="53">
        <v>1</v>
      </c>
      <c r="P139" s="53" t="s">
        <v>23</v>
      </c>
      <c r="Q139" s="53">
        <v>4</v>
      </c>
      <c r="R139" s="53" t="s">
        <v>39</v>
      </c>
      <c r="S139" s="53">
        <v>102</v>
      </c>
      <c r="T139" s="53">
        <v>91318</v>
      </c>
      <c r="U139" s="30">
        <v>2802.5</v>
      </c>
      <c r="V139" s="53">
        <v>11.1</v>
      </c>
      <c r="W139" s="53">
        <v>3.1E-2</v>
      </c>
      <c r="X139" s="53">
        <v>28</v>
      </c>
      <c r="Y139" s="53">
        <v>255918.69500000001</v>
      </c>
      <c r="Z139" s="53">
        <v>78.47</v>
      </c>
    </row>
    <row r="140" spans="1:26">
      <c r="A140" s="29">
        <v>44361</v>
      </c>
      <c r="B140" s="53" t="s">
        <v>166</v>
      </c>
      <c r="C140" s="54">
        <v>44354</v>
      </c>
      <c r="D140" s="53">
        <v>2021</v>
      </c>
      <c r="E140" s="53">
        <v>6</v>
      </c>
      <c r="F140" s="53">
        <v>120146</v>
      </c>
      <c r="G140" s="53" t="s">
        <v>936</v>
      </c>
      <c r="H140" s="53" t="s">
        <v>38</v>
      </c>
      <c r="I140" s="53" t="s">
        <v>95</v>
      </c>
      <c r="J140" s="53" t="s">
        <v>20</v>
      </c>
      <c r="K140" s="53" t="s">
        <v>77</v>
      </c>
      <c r="L140" s="53" t="s">
        <v>96</v>
      </c>
      <c r="M140" s="53">
        <v>301</v>
      </c>
      <c r="N140" s="53" t="s">
        <v>21</v>
      </c>
      <c r="O140" s="53">
        <v>1</v>
      </c>
      <c r="P140" s="53" t="s">
        <v>23</v>
      </c>
      <c r="Q140" s="53">
        <v>4</v>
      </c>
      <c r="R140" s="53" t="s">
        <v>39</v>
      </c>
      <c r="S140" s="53">
        <v>101</v>
      </c>
      <c r="T140" s="53">
        <v>91240</v>
      </c>
      <c r="U140" s="30">
        <v>2700.9</v>
      </c>
      <c r="V140" s="53">
        <v>10.8</v>
      </c>
      <c r="W140" s="53">
        <v>4.3999999999999997E-2</v>
      </c>
      <c r="X140" s="53">
        <v>40</v>
      </c>
      <c r="Y140" s="53">
        <v>246430.11600000001</v>
      </c>
      <c r="Z140" s="53">
        <v>108.036</v>
      </c>
    </row>
    <row r="141" spans="1:26">
      <c r="A141" s="29">
        <v>44361</v>
      </c>
      <c r="B141" s="53" t="s">
        <v>166</v>
      </c>
      <c r="C141" s="54">
        <v>44354</v>
      </c>
      <c r="D141" s="53">
        <v>2021</v>
      </c>
      <c r="E141" s="53">
        <v>6</v>
      </c>
      <c r="F141" s="53">
        <v>120146</v>
      </c>
      <c r="G141" s="53" t="s">
        <v>936</v>
      </c>
      <c r="H141" s="53" t="s">
        <v>38</v>
      </c>
      <c r="I141" s="53" t="s">
        <v>95</v>
      </c>
      <c r="J141" s="53" t="s">
        <v>20</v>
      </c>
      <c r="K141" s="53" t="s">
        <v>77</v>
      </c>
      <c r="L141" s="53" t="s">
        <v>96</v>
      </c>
      <c r="M141" s="53">
        <v>301</v>
      </c>
      <c r="N141" s="53" t="s">
        <v>21</v>
      </c>
      <c r="O141" s="53">
        <v>1</v>
      </c>
      <c r="P141" s="53" t="s">
        <v>23</v>
      </c>
      <c r="Q141" s="53">
        <v>4</v>
      </c>
      <c r="R141" s="53" t="s">
        <v>39</v>
      </c>
      <c r="S141" s="53">
        <v>107</v>
      </c>
      <c r="T141" s="53">
        <v>91124</v>
      </c>
      <c r="U141" s="30">
        <v>2819.5</v>
      </c>
      <c r="V141" s="53">
        <v>11.1</v>
      </c>
      <c r="W141" s="53">
        <v>2.5999999999999999E-2</v>
      </c>
      <c r="X141" s="53">
        <v>24</v>
      </c>
      <c r="Y141" s="53">
        <v>256924.11799999999</v>
      </c>
      <c r="Z141" s="53">
        <v>67.668000000000006</v>
      </c>
    </row>
    <row r="142" spans="1:26">
      <c r="A142" s="29">
        <v>44361</v>
      </c>
      <c r="B142" s="53" t="s">
        <v>166</v>
      </c>
      <c r="C142" s="54">
        <v>44354</v>
      </c>
      <c r="D142" s="53">
        <v>2021</v>
      </c>
      <c r="E142" s="53">
        <v>6</v>
      </c>
      <c r="F142" s="53">
        <v>120146</v>
      </c>
      <c r="G142" s="53" t="s">
        <v>936</v>
      </c>
      <c r="H142" s="53" t="s">
        <v>38</v>
      </c>
      <c r="I142" s="53" t="s">
        <v>95</v>
      </c>
      <c r="J142" s="53" t="s">
        <v>20</v>
      </c>
      <c r="K142" s="53" t="s">
        <v>77</v>
      </c>
      <c r="L142" s="53" t="s">
        <v>96</v>
      </c>
      <c r="M142" s="53">
        <v>301</v>
      </c>
      <c r="N142" s="53" t="s">
        <v>21</v>
      </c>
      <c r="O142" s="53">
        <v>1</v>
      </c>
      <c r="P142" s="53" t="s">
        <v>23</v>
      </c>
      <c r="Q142" s="53">
        <v>4</v>
      </c>
      <c r="R142" s="53" t="s">
        <v>39</v>
      </c>
      <c r="S142" s="53">
        <v>106</v>
      </c>
      <c r="T142" s="53">
        <v>90534</v>
      </c>
      <c r="U142" s="30">
        <v>2284.5</v>
      </c>
      <c r="V142" s="53">
        <v>9</v>
      </c>
      <c r="W142" s="53">
        <v>7.6999999999999999E-2</v>
      </c>
      <c r="X142" s="53">
        <v>70</v>
      </c>
      <c r="Y142" s="53">
        <v>206824.92300000001</v>
      </c>
      <c r="Z142" s="53">
        <v>159.91499999999999</v>
      </c>
    </row>
    <row r="143" spans="1:26">
      <c r="A143" s="29">
        <v>44361</v>
      </c>
      <c r="B143" s="53" t="s">
        <v>166</v>
      </c>
      <c r="C143" s="54">
        <v>44354</v>
      </c>
      <c r="D143" s="53">
        <v>2021</v>
      </c>
      <c r="E143" s="53">
        <v>6</v>
      </c>
      <c r="F143" s="53">
        <v>120146</v>
      </c>
      <c r="G143" s="53" t="s">
        <v>936</v>
      </c>
      <c r="H143" s="53" t="s">
        <v>38</v>
      </c>
      <c r="I143" s="53" t="s">
        <v>95</v>
      </c>
      <c r="J143" s="53" t="s">
        <v>20</v>
      </c>
      <c r="K143" s="53" t="s">
        <v>77</v>
      </c>
      <c r="L143" s="53" t="s">
        <v>96</v>
      </c>
      <c r="M143" s="53">
        <v>301</v>
      </c>
      <c r="N143" s="53" t="s">
        <v>21</v>
      </c>
      <c r="O143" s="53">
        <v>1</v>
      </c>
      <c r="P143" s="53" t="s">
        <v>23</v>
      </c>
      <c r="Q143" s="53">
        <v>4</v>
      </c>
      <c r="R143" s="53" t="s">
        <v>39</v>
      </c>
      <c r="S143" s="53">
        <v>105</v>
      </c>
      <c r="T143" s="53">
        <v>91084</v>
      </c>
      <c r="U143" s="30">
        <v>2595.9</v>
      </c>
      <c r="V143" s="53">
        <v>10.199999999999999</v>
      </c>
      <c r="W143" s="53">
        <v>5.3999999999999999E-2</v>
      </c>
      <c r="X143" s="53">
        <v>49</v>
      </c>
      <c r="Y143" s="53">
        <v>236444.95559999999</v>
      </c>
      <c r="Z143" s="53">
        <v>127.1991</v>
      </c>
    </row>
    <row r="144" spans="1:26">
      <c r="A144" s="29">
        <v>44361</v>
      </c>
      <c r="B144" s="53" t="s">
        <v>166</v>
      </c>
      <c r="C144" s="54">
        <v>44354</v>
      </c>
      <c r="D144" s="53">
        <v>2021</v>
      </c>
      <c r="E144" s="53">
        <v>6</v>
      </c>
      <c r="F144" s="53">
        <v>120146</v>
      </c>
      <c r="G144" s="53" t="s">
        <v>936</v>
      </c>
      <c r="H144" s="53" t="s">
        <v>38</v>
      </c>
      <c r="I144" s="53" t="s">
        <v>95</v>
      </c>
      <c r="J144" s="53" t="s">
        <v>20</v>
      </c>
      <c r="K144" s="53" t="s">
        <v>77</v>
      </c>
      <c r="L144" s="53" t="s">
        <v>96</v>
      </c>
      <c r="M144" s="53">
        <v>301</v>
      </c>
      <c r="N144" s="53" t="s">
        <v>21</v>
      </c>
      <c r="O144" s="53">
        <v>1</v>
      </c>
      <c r="P144" s="53" t="s">
        <v>23</v>
      </c>
      <c r="Q144" s="53">
        <v>4</v>
      </c>
      <c r="R144" s="53" t="s">
        <v>39</v>
      </c>
      <c r="S144" s="53">
        <v>108</v>
      </c>
      <c r="T144" s="53">
        <v>90886</v>
      </c>
      <c r="U144" s="30">
        <v>2332.1999999999998</v>
      </c>
      <c r="V144" s="53">
        <v>9.1999999999999993</v>
      </c>
      <c r="W144" s="53">
        <v>6.2E-2</v>
      </c>
      <c r="X144" s="53">
        <v>56</v>
      </c>
      <c r="Y144" s="53">
        <v>211964.32919999998</v>
      </c>
      <c r="Z144" s="53">
        <v>130.60319999999999</v>
      </c>
    </row>
    <row r="145" spans="1:26">
      <c r="A145" s="29">
        <v>44354</v>
      </c>
      <c r="B145" s="53" t="s">
        <v>165</v>
      </c>
      <c r="C145" s="54">
        <v>44348</v>
      </c>
      <c r="D145" s="53">
        <v>2021</v>
      </c>
      <c r="E145" s="53">
        <v>6</v>
      </c>
      <c r="F145" s="53">
        <v>120146</v>
      </c>
      <c r="G145" s="53" t="s">
        <v>936</v>
      </c>
      <c r="H145" s="53" t="s">
        <v>38</v>
      </c>
      <c r="I145" s="53" t="s">
        <v>95</v>
      </c>
      <c r="J145" s="53" t="s">
        <v>20</v>
      </c>
      <c r="K145" s="53" t="s">
        <v>77</v>
      </c>
      <c r="L145" s="53" t="s">
        <v>96</v>
      </c>
      <c r="M145" s="53">
        <v>301</v>
      </c>
      <c r="N145" s="53" t="s">
        <v>21</v>
      </c>
      <c r="O145" s="53">
        <v>1</v>
      </c>
      <c r="P145" s="53" t="s">
        <v>23</v>
      </c>
      <c r="Q145" s="53">
        <v>4</v>
      </c>
      <c r="R145" s="53" t="s">
        <v>39</v>
      </c>
      <c r="S145" s="53">
        <v>108</v>
      </c>
      <c r="T145" s="53">
        <v>90942</v>
      </c>
      <c r="U145" s="30">
        <v>2228.8000000000002</v>
      </c>
      <c r="V145" s="53">
        <v>8.5</v>
      </c>
      <c r="W145" s="53">
        <v>5.8999999999999997E-2</v>
      </c>
      <c r="X145" s="53">
        <v>54</v>
      </c>
      <c r="Y145" s="53">
        <v>202691.52960000004</v>
      </c>
      <c r="Z145" s="53">
        <v>120.35520000000001</v>
      </c>
    </row>
    <row r="146" spans="1:26">
      <c r="A146" s="29">
        <v>44354</v>
      </c>
      <c r="B146" s="53" t="s">
        <v>165</v>
      </c>
      <c r="C146" s="54">
        <v>44348</v>
      </c>
      <c r="D146" s="53">
        <v>2021</v>
      </c>
      <c r="E146" s="53">
        <v>6</v>
      </c>
      <c r="F146" s="53">
        <v>120146</v>
      </c>
      <c r="G146" s="53" t="s">
        <v>936</v>
      </c>
      <c r="H146" s="53" t="s">
        <v>38</v>
      </c>
      <c r="I146" s="53" t="s">
        <v>95</v>
      </c>
      <c r="J146" s="53" t="s">
        <v>20</v>
      </c>
      <c r="K146" s="53" t="s">
        <v>77</v>
      </c>
      <c r="L146" s="53" t="s">
        <v>96</v>
      </c>
      <c r="M146" s="53">
        <v>301</v>
      </c>
      <c r="N146" s="53" t="s">
        <v>21</v>
      </c>
      <c r="O146" s="53">
        <v>1</v>
      </c>
      <c r="P146" s="53" t="s">
        <v>23</v>
      </c>
      <c r="Q146" s="53">
        <v>4</v>
      </c>
      <c r="R146" s="53" t="s">
        <v>39</v>
      </c>
      <c r="S146" s="53">
        <v>107</v>
      </c>
      <c r="T146" s="53">
        <v>91153</v>
      </c>
      <c r="U146" s="30">
        <v>2694.6</v>
      </c>
      <c r="V146" s="53">
        <v>10.3</v>
      </c>
      <c r="W146" s="53">
        <v>2.9000000000000001E-2</v>
      </c>
      <c r="X146" s="53">
        <v>26</v>
      </c>
      <c r="Y146" s="53">
        <v>245620.87379999997</v>
      </c>
      <c r="Z146" s="53">
        <v>70.059599999999989</v>
      </c>
    </row>
    <row r="147" spans="1:26">
      <c r="A147" s="29">
        <v>44354</v>
      </c>
      <c r="B147" s="53" t="s">
        <v>165</v>
      </c>
      <c r="C147" s="54">
        <v>44348</v>
      </c>
      <c r="D147" s="53">
        <v>2021</v>
      </c>
      <c r="E147" s="53">
        <v>6</v>
      </c>
      <c r="F147" s="53">
        <v>120146</v>
      </c>
      <c r="G147" s="53" t="s">
        <v>936</v>
      </c>
      <c r="H147" s="53" t="s">
        <v>38</v>
      </c>
      <c r="I147" s="53" t="s">
        <v>95</v>
      </c>
      <c r="J147" s="53" t="s">
        <v>20</v>
      </c>
      <c r="K147" s="53" t="s">
        <v>77</v>
      </c>
      <c r="L147" s="53" t="s">
        <v>96</v>
      </c>
      <c r="M147" s="53">
        <v>301</v>
      </c>
      <c r="N147" s="53" t="s">
        <v>21</v>
      </c>
      <c r="O147" s="53">
        <v>1</v>
      </c>
      <c r="P147" s="53" t="s">
        <v>23</v>
      </c>
      <c r="Q147" s="53">
        <v>4</v>
      </c>
      <c r="R147" s="53" t="s">
        <v>39</v>
      </c>
      <c r="S147" s="53">
        <v>105</v>
      </c>
      <c r="T147" s="53">
        <v>91129</v>
      </c>
      <c r="U147" s="30">
        <v>2467.9</v>
      </c>
      <c r="V147" s="53">
        <v>9.4</v>
      </c>
      <c r="W147" s="53">
        <v>4.3999999999999997E-2</v>
      </c>
      <c r="X147" s="53">
        <v>40</v>
      </c>
      <c r="Y147" s="53">
        <v>224897.2591</v>
      </c>
      <c r="Z147" s="53">
        <v>98.715999999999994</v>
      </c>
    </row>
    <row r="148" spans="1:26">
      <c r="A148" s="29">
        <v>44354</v>
      </c>
      <c r="B148" s="53" t="s">
        <v>165</v>
      </c>
      <c r="C148" s="54">
        <v>44348</v>
      </c>
      <c r="D148" s="53">
        <v>2021</v>
      </c>
      <c r="E148" s="53">
        <v>6</v>
      </c>
      <c r="F148" s="53">
        <v>120146</v>
      </c>
      <c r="G148" s="53" t="s">
        <v>936</v>
      </c>
      <c r="H148" s="53" t="s">
        <v>38</v>
      </c>
      <c r="I148" s="53" t="s">
        <v>95</v>
      </c>
      <c r="J148" s="53" t="s">
        <v>20</v>
      </c>
      <c r="K148" s="53" t="s">
        <v>77</v>
      </c>
      <c r="L148" s="53" t="s">
        <v>96</v>
      </c>
      <c r="M148" s="53">
        <v>301</v>
      </c>
      <c r="N148" s="53" t="s">
        <v>21</v>
      </c>
      <c r="O148" s="53">
        <v>1</v>
      </c>
      <c r="P148" s="53" t="s">
        <v>23</v>
      </c>
      <c r="Q148" s="53">
        <v>4</v>
      </c>
      <c r="R148" s="53" t="s">
        <v>39</v>
      </c>
      <c r="S148" s="53">
        <v>106</v>
      </c>
      <c r="T148" s="53">
        <v>90586</v>
      </c>
      <c r="U148" s="30">
        <v>2177</v>
      </c>
      <c r="V148" s="53">
        <v>8.3000000000000007</v>
      </c>
      <c r="W148" s="53">
        <v>4.9000000000000002E-2</v>
      </c>
      <c r="X148" s="53">
        <v>44</v>
      </c>
      <c r="Y148" s="53">
        <v>197205.72200000001</v>
      </c>
      <c r="Z148" s="53">
        <v>95.787999999999997</v>
      </c>
    </row>
    <row r="149" spans="1:26">
      <c r="A149" s="29">
        <v>44354</v>
      </c>
      <c r="B149" s="53" t="s">
        <v>165</v>
      </c>
      <c r="C149" s="54">
        <v>44348</v>
      </c>
      <c r="D149" s="53">
        <v>2021</v>
      </c>
      <c r="E149" s="53">
        <v>6</v>
      </c>
      <c r="F149" s="53">
        <v>120146</v>
      </c>
      <c r="G149" s="53" t="s">
        <v>936</v>
      </c>
      <c r="H149" s="53" t="s">
        <v>38</v>
      </c>
      <c r="I149" s="53" t="s">
        <v>95</v>
      </c>
      <c r="J149" s="53" t="s">
        <v>20</v>
      </c>
      <c r="K149" s="53" t="s">
        <v>77</v>
      </c>
      <c r="L149" s="53" t="s">
        <v>96</v>
      </c>
      <c r="M149" s="53">
        <v>301</v>
      </c>
      <c r="N149" s="53" t="s">
        <v>21</v>
      </c>
      <c r="O149" s="53">
        <v>1</v>
      </c>
      <c r="P149" s="53" t="s">
        <v>23</v>
      </c>
      <c r="Q149" s="53">
        <v>4</v>
      </c>
      <c r="R149" s="53" t="s">
        <v>39</v>
      </c>
      <c r="S149" s="53">
        <v>101</v>
      </c>
      <c r="T149" s="53">
        <v>91272</v>
      </c>
      <c r="U149" s="30">
        <v>2571.1999999999998</v>
      </c>
      <c r="V149" s="53">
        <v>9.8000000000000007</v>
      </c>
      <c r="W149" s="53">
        <v>3.1E-2</v>
      </c>
      <c r="X149" s="53">
        <v>28</v>
      </c>
      <c r="Y149" s="53">
        <v>234678.56639999998</v>
      </c>
      <c r="Z149" s="53">
        <v>71.993599999999986</v>
      </c>
    </row>
    <row r="150" spans="1:26">
      <c r="A150" s="29">
        <v>44354</v>
      </c>
      <c r="B150" s="53" t="s">
        <v>165</v>
      </c>
      <c r="C150" s="54">
        <v>44348</v>
      </c>
      <c r="D150" s="53">
        <v>2021</v>
      </c>
      <c r="E150" s="53">
        <v>6</v>
      </c>
      <c r="F150" s="53">
        <v>120146</v>
      </c>
      <c r="G150" s="53" t="s">
        <v>936</v>
      </c>
      <c r="H150" s="53" t="s">
        <v>38</v>
      </c>
      <c r="I150" s="53" t="s">
        <v>95</v>
      </c>
      <c r="J150" s="53" t="s">
        <v>20</v>
      </c>
      <c r="K150" s="53" t="s">
        <v>77</v>
      </c>
      <c r="L150" s="53" t="s">
        <v>96</v>
      </c>
      <c r="M150" s="53">
        <v>301</v>
      </c>
      <c r="N150" s="53" t="s">
        <v>21</v>
      </c>
      <c r="O150" s="53">
        <v>1</v>
      </c>
      <c r="P150" s="53" t="s">
        <v>23</v>
      </c>
      <c r="Q150" s="53">
        <v>4</v>
      </c>
      <c r="R150" s="53" t="s">
        <v>39</v>
      </c>
      <c r="S150" s="53">
        <v>102</v>
      </c>
      <c r="T150" s="53">
        <v>91356</v>
      </c>
      <c r="U150" s="30">
        <v>2686.1</v>
      </c>
      <c r="V150" s="53">
        <v>10.3</v>
      </c>
      <c r="W150" s="53">
        <v>3.3000000000000002E-2</v>
      </c>
      <c r="X150" s="53">
        <v>30</v>
      </c>
      <c r="Y150" s="53">
        <v>245391.35159999999</v>
      </c>
      <c r="Z150" s="53">
        <v>80.582999999999998</v>
      </c>
    </row>
    <row r="151" spans="1:26">
      <c r="A151" s="29">
        <v>44354</v>
      </c>
      <c r="B151" s="53" t="s">
        <v>165</v>
      </c>
      <c r="C151" s="54">
        <v>44348</v>
      </c>
      <c r="D151" s="53">
        <v>2021</v>
      </c>
      <c r="E151" s="53">
        <v>6</v>
      </c>
      <c r="F151" s="53">
        <v>120146</v>
      </c>
      <c r="G151" s="53" t="s">
        <v>936</v>
      </c>
      <c r="H151" s="53" t="s">
        <v>38</v>
      </c>
      <c r="I151" s="53" t="s">
        <v>95</v>
      </c>
      <c r="J151" s="53" t="s">
        <v>20</v>
      </c>
      <c r="K151" s="53" t="s">
        <v>77</v>
      </c>
      <c r="L151" s="53" t="s">
        <v>96</v>
      </c>
      <c r="M151" s="53">
        <v>301</v>
      </c>
      <c r="N151" s="53" t="s">
        <v>21</v>
      </c>
      <c r="O151" s="53">
        <v>1</v>
      </c>
      <c r="P151" s="53" t="s">
        <v>23</v>
      </c>
      <c r="Q151" s="53">
        <v>4</v>
      </c>
      <c r="R151" s="53" t="s">
        <v>39</v>
      </c>
      <c r="S151" s="53">
        <v>103</v>
      </c>
      <c r="T151" s="53">
        <v>91209</v>
      </c>
      <c r="U151" s="30">
        <v>2484.1</v>
      </c>
      <c r="V151" s="53">
        <v>9.5</v>
      </c>
      <c r="W151" s="53">
        <v>3.9E-2</v>
      </c>
      <c r="X151" s="53">
        <v>36</v>
      </c>
      <c r="Y151" s="53">
        <v>226572.2769</v>
      </c>
      <c r="Z151" s="53">
        <v>89.427599999999998</v>
      </c>
    </row>
    <row r="152" spans="1:26">
      <c r="A152" s="29">
        <v>44354</v>
      </c>
      <c r="B152" s="53" t="s">
        <v>165</v>
      </c>
      <c r="C152" s="54">
        <v>44348</v>
      </c>
      <c r="D152" s="53">
        <v>2021</v>
      </c>
      <c r="E152" s="53">
        <v>6</v>
      </c>
      <c r="F152" s="53">
        <v>120146</v>
      </c>
      <c r="G152" s="53" t="s">
        <v>936</v>
      </c>
      <c r="H152" s="53" t="s">
        <v>38</v>
      </c>
      <c r="I152" s="53" t="s">
        <v>95</v>
      </c>
      <c r="J152" s="53" t="s">
        <v>20</v>
      </c>
      <c r="K152" s="53" t="s">
        <v>77</v>
      </c>
      <c r="L152" s="53" t="s">
        <v>96</v>
      </c>
      <c r="M152" s="53">
        <v>301</v>
      </c>
      <c r="N152" s="53" t="s">
        <v>21</v>
      </c>
      <c r="O152" s="53">
        <v>1</v>
      </c>
      <c r="P152" s="53" t="s">
        <v>23</v>
      </c>
      <c r="Q152" s="53">
        <v>4</v>
      </c>
      <c r="R152" s="53" t="s">
        <v>39</v>
      </c>
      <c r="S152" s="53">
        <v>104</v>
      </c>
      <c r="T152" s="53">
        <v>90741</v>
      </c>
      <c r="U152" s="30">
        <v>2439</v>
      </c>
      <c r="V152" s="53">
        <v>9.3000000000000007</v>
      </c>
      <c r="W152" s="53">
        <v>6.0999999999999999E-2</v>
      </c>
      <c r="X152" s="53">
        <v>55</v>
      </c>
      <c r="Y152" s="53">
        <v>221317.299</v>
      </c>
      <c r="Z152" s="53">
        <v>134.14500000000001</v>
      </c>
    </row>
    <row r="153" spans="1:26">
      <c r="A153" s="29">
        <v>44354</v>
      </c>
      <c r="B153" s="53" t="s">
        <v>164</v>
      </c>
      <c r="C153" s="54">
        <v>44347</v>
      </c>
      <c r="D153" s="53">
        <v>2021</v>
      </c>
      <c r="E153" s="53">
        <v>5</v>
      </c>
      <c r="F153" s="53">
        <v>120146</v>
      </c>
      <c r="G153" s="53" t="s">
        <v>936</v>
      </c>
      <c r="H153" s="53" t="s">
        <v>38</v>
      </c>
      <c r="I153" s="53" t="s">
        <v>95</v>
      </c>
      <c r="J153" s="53" t="s">
        <v>20</v>
      </c>
      <c r="K153" s="53" t="s">
        <v>77</v>
      </c>
      <c r="L153" s="53" t="s">
        <v>96</v>
      </c>
      <c r="M153" s="53">
        <v>301</v>
      </c>
      <c r="N153" s="53" t="s">
        <v>21</v>
      </c>
      <c r="O153" s="53">
        <v>1</v>
      </c>
      <c r="P153" s="53" t="s">
        <v>23</v>
      </c>
      <c r="Q153" s="53">
        <v>4</v>
      </c>
      <c r="R153" s="53" t="s">
        <v>39</v>
      </c>
      <c r="S153" s="53">
        <v>104</v>
      </c>
      <c r="T153" s="53">
        <v>90741</v>
      </c>
      <c r="U153" s="30">
        <v>2439</v>
      </c>
      <c r="V153" s="53">
        <v>9.3000000000000007</v>
      </c>
      <c r="W153" s="53">
        <v>8.9999999999999993E-3</v>
      </c>
      <c r="X153" s="53">
        <v>8</v>
      </c>
      <c r="Y153" s="53">
        <v>221317.299</v>
      </c>
      <c r="Z153" s="53">
        <v>19.512</v>
      </c>
    </row>
    <row r="154" spans="1:26">
      <c r="A154" s="29">
        <v>44354</v>
      </c>
      <c r="B154" s="53" t="s">
        <v>164</v>
      </c>
      <c r="C154" s="54">
        <v>44347</v>
      </c>
      <c r="D154" s="53">
        <v>2021</v>
      </c>
      <c r="E154" s="53">
        <v>5</v>
      </c>
      <c r="F154" s="53">
        <v>120146</v>
      </c>
      <c r="G154" s="53" t="s">
        <v>936</v>
      </c>
      <c r="H154" s="53" t="s">
        <v>38</v>
      </c>
      <c r="I154" s="53" t="s">
        <v>95</v>
      </c>
      <c r="J154" s="53" t="s">
        <v>20</v>
      </c>
      <c r="K154" s="53" t="s">
        <v>77</v>
      </c>
      <c r="L154" s="53" t="s">
        <v>96</v>
      </c>
      <c r="M154" s="53">
        <v>301</v>
      </c>
      <c r="N154" s="53" t="s">
        <v>21</v>
      </c>
      <c r="O154" s="53">
        <v>1</v>
      </c>
      <c r="P154" s="53" t="s">
        <v>23</v>
      </c>
      <c r="Q154" s="53">
        <v>4</v>
      </c>
      <c r="R154" s="53" t="s">
        <v>39</v>
      </c>
      <c r="S154" s="53">
        <v>103</v>
      </c>
      <c r="T154" s="53">
        <v>91209</v>
      </c>
      <c r="U154" s="30">
        <v>2484.1</v>
      </c>
      <c r="V154" s="53">
        <v>9.5</v>
      </c>
      <c r="W154" s="53">
        <v>1E-3</v>
      </c>
      <c r="X154" s="53">
        <v>1</v>
      </c>
      <c r="Y154" s="53">
        <v>226572.2769</v>
      </c>
      <c r="Z154" s="53">
        <v>2.4840999999999998</v>
      </c>
    </row>
    <row r="155" spans="1:26">
      <c r="A155" s="29">
        <v>44354</v>
      </c>
      <c r="B155" s="53" t="s">
        <v>164</v>
      </c>
      <c r="C155" s="54">
        <v>44347</v>
      </c>
      <c r="D155" s="53">
        <v>2021</v>
      </c>
      <c r="E155" s="53">
        <v>5</v>
      </c>
      <c r="F155" s="53">
        <v>120146</v>
      </c>
      <c r="G155" s="53" t="s">
        <v>936</v>
      </c>
      <c r="H155" s="53" t="s">
        <v>38</v>
      </c>
      <c r="I155" s="53" t="s">
        <v>95</v>
      </c>
      <c r="J155" s="53" t="s">
        <v>20</v>
      </c>
      <c r="K155" s="53" t="s">
        <v>77</v>
      </c>
      <c r="L155" s="53" t="s">
        <v>96</v>
      </c>
      <c r="M155" s="53">
        <v>301</v>
      </c>
      <c r="N155" s="53" t="s">
        <v>21</v>
      </c>
      <c r="O155" s="53">
        <v>1</v>
      </c>
      <c r="P155" s="53" t="s">
        <v>23</v>
      </c>
      <c r="Q155" s="53">
        <v>4</v>
      </c>
      <c r="R155" s="53" t="s">
        <v>39</v>
      </c>
      <c r="S155" s="53">
        <v>102</v>
      </c>
      <c r="T155" s="53">
        <v>91356</v>
      </c>
      <c r="U155" s="30">
        <v>2686.1</v>
      </c>
      <c r="V155" s="53">
        <v>10.3</v>
      </c>
      <c r="W155" s="53">
        <v>8.9999999999999993E-3</v>
      </c>
      <c r="X155" s="53">
        <v>8</v>
      </c>
      <c r="Y155" s="53">
        <v>245391.35159999999</v>
      </c>
      <c r="Z155" s="53">
        <v>21.488799999999998</v>
      </c>
    </row>
    <row r="156" spans="1:26">
      <c r="A156" s="29">
        <v>44354</v>
      </c>
      <c r="B156" s="53" t="s">
        <v>164</v>
      </c>
      <c r="C156" s="54">
        <v>44347</v>
      </c>
      <c r="D156" s="53">
        <v>2021</v>
      </c>
      <c r="E156" s="53">
        <v>5</v>
      </c>
      <c r="F156" s="53">
        <v>120146</v>
      </c>
      <c r="G156" s="53" t="s">
        <v>936</v>
      </c>
      <c r="H156" s="53" t="s">
        <v>38</v>
      </c>
      <c r="I156" s="53" t="s">
        <v>95</v>
      </c>
      <c r="J156" s="53" t="s">
        <v>20</v>
      </c>
      <c r="K156" s="53" t="s">
        <v>77</v>
      </c>
      <c r="L156" s="53" t="s">
        <v>96</v>
      </c>
      <c r="M156" s="53">
        <v>301</v>
      </c>
      <c r="N156" s="53" t="s">
        <v>21</v>
      </c>
      <c r="O156" s="53">
        <v>1</v>
      </c>
      <c r="P156" s="53" t="s">
        <v>23</v>
      </c>
      <c r="Q156" s="53">
        <v>4</v>
      </c>
      <c r="R156" s="53" t="s">
        <v>39</v>
      </c>
      <c r="S156" s="53">
        <v>101</v>
      </c>
      <c r="T156" s="53">
        <v>91272</v>
      </c>
      <c r="U156" s="30">
        <v>2571.1999999999998</v>
      </c>
      <c r="V156" s="53">
        <v>9.8000000000000007</v>
      </c>
      <c r="W156" s="53">
        <v>4.0000000000000001E-3</v>
      </c>
      <c r="X156" s="53">
        <v>4</v>
      </c>
      <c r="Y156" s="53">
        <v>234678.56639999998</v>
      </c>
      <c r="Z156" s="53">
        <v>10.284799999999999</v>
      </c>
    </row>
    <row r="157" spans="1:26">
      <c r="A157" s="29">
        <v>44354</v>
      </c>
      <c r="B157" s="53" t="s">
        <v>164</v>
      </c>
      <c r="C157" s="54">
        <v>44347</v>
      </c>
      <c r="D157" s="53">
        <v>2021</v>
      </c>
      <c r="E157" s="53">
        <v>5</v>
      </c>
      <c r="F157" s="53">
        <v>120146</v>
      </c>
      <c r="G157" s="53" t="s">
        <v>936</v>
      </c>
      <c r="H157" s="53" t="s">
        <v>38</v>
      </c>
      <c r="I157" s="53" t="s">
        <v>95</v>
      </c>
      <c r="J157" s="53" t="s">
        <v>20</v>
      </c>
      <c r="K157" s="53" t="s">
        <v>77</v>
      </c>
      <c r="L157" s="53" t="s">
        <v>96</v>
      </c>
      <c r="M157" s="53">
        <v>301</v>
      </c>
      <c r="N157" s="53" t="s">
        <v>21</v>
      </c>
      <c r="O157" s="53">
        <v>1</v>
      </c>
      <c r="P157" s="53" t="s">
        <v>23</v>
      </c>
      <c r="Q157" s="53">
        <v>4</v>
      </c>
      <c r="R157" s="53" t="s">
        <v>39</v>
      </c>
      <c r="S157" s="53">
        <v>106</v>
      </c>
      <c r="T157" s="53">
        <v>90586</v>
      </c>
      <c r="U157" s="30">
        <v>2177</v>
      </c>
      <c r="V157" s="53">
        <v>8.3000000000000007</v>
      </c>
      <c r="W157" s="53">
        <v>8.9999999999999993E-3</v>
      </c>
      <c r="X157" s="53">
        <v>8</v>
      </c>
      <c r="Y157" s="53">
        <v>197205.72200000001</v>
      </c>
      <c r="Z157" s="53">
        <v>17.416</v>
      </c>
    </row>
    <row r="158" spans="1:26">
      <c r="A158" s="29">
        <v>44354</v>
      </c>
      <c r="B158" s="53" t="s">
        <v>164</v>
      </c>
      <c r="C158" s="54">
        <v>44347</v>
      </c>
      <c r="D158" s="53">
        <v>2021</v>
      </c>
      <c r="E158" s="53">
        <v>5</v>
      </c>
      <c r="F158" s="53">
        <v>120146</v>
      </c>
      <c r="G158" s="53" t="s">
        <v>936</v>
      </c>
      <c r="H158" s="53" t="s">
        <v>38</v>
      </c>
      <c r="I158" s="53" t="s">
        <v>95</v>
      </c>
      <c r="J158" s="53" t="s">
        <v>20</v>
      </c>
      <c r="K158" s="53" t="s">
        <v>77</v>
      </c>
      <c r="L158" s="53" t="s">
        <v>96</v>
      </c>
      <c r="M158" s="53">
        <v>301</v>
      </c>
      <c r="N158" s="53" t="s">
        <v>21</v>
      </c>
      <c r="O158" s="53">
        <v>1</v>
      </c>
      <c r="P158" s="53" t="s">
        <v>23</v>
      </c>
      <c r="Q158" s="53">
        <v>4</v>
      </c>
      <c r="R158" s="53" t="s">
        <v>39</v>
      </c>
      <c r="S158" s="53">
        <v>105</v>
      </c>
      <c r="T158" s="53">
        <v>91129</v>
      </c>
      <c r="U158" s="30">
        <v>2467.9</v>
      </c>
      <c r="V158" s="53">
        <v>9.4</v>
      </c>
      <c r="W158" s="53">
        <v>5.0000000000000001E-3</v>
      </c>
      <c r="X158" s="53">
        <v>5</v>
      </c>
      <c r="Y158" s="53">
        <v>224897.2591</v>
      </c>
      <c r="Z158" s="53">
        <v>12.339499999999999</v>
      </c>
    </row>
    <row r="159" spans="1:26">
      <c r="A159" s="29">
        <v>44354</v>
      </c>
      <c r="B159" s="53" t="s">
        <v>164</v>
      </c>
      <c r="C159" s="54">
        <v>44347</v>
      </c>
      <c r="D159" s="53">
        <v>2021</v>
      </c>
      <c r="E159" s="53">
        <v>5</v>
      </c>
      <c r="F159" s="53">
        <v>120146</v>
      </c>
      <c r="G159" s="53" t="s">
        <v>936</v>
      </c>
      <c r="H159" s="53" t="s">
        <v>38</v>
      </c>
      <c r="I159" s="53" t="s">
        <v>95</v>
      </c>
      <c r="J159" s="53" t="s">
        <v>20</v>
      </c>
      <c r="K159" s="53" t="s">
        <v>77</v>
      </c>
      <c r="L159" s="53" t="s">
        <v>96</v>
      </c>
      <c r="M159" s="53">
        <v>301</v>
      </c>
      <c r="N159" s="53" t="s">
        <v>21</v>
      </c>
      <c r="O159" s="53">
        <v>1</v>
      </c>
      <c r="P159" s="53" t="s">
        <v>23</v>
      </c>
      <c r="Q159" s="53">
        <v>4</v>
      </c>
      <c r="R159" s="53" t="s">
        <v>39</v>
      </c>
      <c r="S159" s="53">
        <v>107</v>
      </c>
      <c r="T159" s="53">
        <v>91153</v>
      </c>
      <c r="U159" s="30">
        <v>2694.6</v>
      </c>
      <c r="V159" s="53">
        <v>10.3</v>
      </c>
      <c r="W159" s="53">
        <v>3.0000000000000001E-3</v>
      </c>
      <c r="X159" s="53">
        <v>3</v>
      </c>
      <c r="Y159" s="53">
        <v>245620.87379999997</v>
      </c>
      <c r="Z159" s="53">
        <v>8.0838000000000001</v>
      </c>
    </row>
    <row r="160" spans="1:26">
      <c r="A160" s="29">
        <v>44354</v>
      </c>
      <c r="B160" s="53" t="s">
        <v>164</v>
      </c>
      <c r="C160" s="54">
        <v>44347</v>
      </c>
      <c r="D160" s="53">
        <v>2021</v>
      </c>
      <c r="E160" s="53">
        <v>5</v>
      </c>
      <c r="F160" s="53">
        <v>120146</v>
      </c>
      <c r="G160" s="53" t="s">
        <v>936</v>
      </c>
      <c r="H160" s="53" t="s">
        <v>38</v>
      </c>
      <c r="I160" s="53" t="s">
        <v>95</v>
      </c>
      <c r="J160" s="53" t="s">
        <v>20</v>
      </c>
      <c r="K160" s="53" t="s">
        <v>77</v>
      </c>
      <c r="L160" s="53" t="s">
        <v>96</v>
      </c>
      <c r="M160" s="53">
        <v>301</v>
      </c>
      <c r="N160" s="53" t="s">
        <v>21</v>
      </c>
      <c r="O160" s="53">
        <v>1</v>
      </c>
      <c r="P160" s="53" t="s">
        <v>23</v>
      </c>
      <c r="Q160" s="53">
        <v>4</v>
      </c>
      <c r="R160" s="53" t="s">
        <v>39</v>
      </c>
      <c r="S160" s="53">
        <v>108</v>
      </c>
      <c r="T160" s="53">
        <v>90942</v>
      </c>
      <c r="U160" s="30">
        <v>2228.8000000000002</v>
      </c>
      <c r="V160" s="53">
        <v>8.5</v>
      </c>
      <c r="W160" s="53">
        <v>2E-3</v>
      </c>
      <c r="X160" s="53">
        <v>2</v>
      </c>
      <c r="Y160" s="53">
        <v>202691.52960000004</v>
      </c>
      <c r="Z160" s="53">
        <v>4.4576000000000002</v>
      </c>
    </row>
    <row r="161" spans="1:26">
      <c r="A161" s="29">
        <v>44347</v>
      </c>
      <c r="B161" s="53" t="s">
        <v>163</v>
      </c>
      <c r="C161" s="54">
        <v>44340</v>
      </c>
      <c r="D161" s="53">
        <v>2021</v>
      </c>
      <c r="E161" s="53">
        <v>5</v>
      </c>
      <c r="F161" s="53">
        <v>120146</v>
      </c>
      <c r="G161" s="53" t="s">
        <v>936</v>
      </c>
      <c r="H161" s="53" t="s">
        <v>38</v>
      </c>
      <c r="I161" s="53" t="s">
        <v>95</v>
      </c>
      <c r="J161" s="53" t="s">
        <v>20</v>
      </c>
      <c r="K161" s="53" t="s">
        <v>77</v>
      </c>
      <c r="L161" s="53" t="s">
        <v>96</v>
      </c>
      <c r="M161" s="53">
        <v>301</v>
      </c>
      <c r="N161" s="53" t="s">
        <v>21</v>
      </c>
      <c r="O161" s="53">
        <v>1</v>
      </c>
      <c r="P161" s="53" t="s">
        <v>23</v>
      </c>
      <c r="Q161" s="53">
        <v>4</v>
      </c>
      <c r="R161" s="53" t="s">
        <v>39</v>
      </c>
      <c r="S161" s="53">
        <v>108</v>
      </c>
      <c r="T161" s="53">
        <v>90988</v>
      </c>
      <c r="U161" s="30">
        <v>2128.1999999999998</v>
      </c>
      <c r="V161" s="53">
        <v>8.4</v>
      </c>
      <c r="W161" s="53">
        <v>5.0999999999999997E-2</v>
      </c>
      <c r="X161" s="53">
        <v>46</v>
      </c>
      <c r="Y161" s="53">
        <v>193640.66159999999</v>
      </c>
      <c r="Z161" s="53">
        <v>97.897199999999998</v>
      </c>
    </row>
    <row r="162" spans="1:26">
      <c r="A162" s="29">
        <v>44347</v>
      </c>
      <c r="B162" s="53" t="s">
        <v>163</v>
      </c>
      <c r="C162" s="54">
        <v>44340</v>
      </c>
      <c r="D162" s="53">
        <v>2021</v>
      </c>
      <c r="E162" s="53">
        <v>5</v>
      </c>
      <c r="F162" s="53">
        <v>120146</v>
      </c>
      <c r="G162" s="53" t="s">
        <v>936</v>
      </c>
      <c r="H162" s="53" t="s">
        <v>38</v>
      </c>
      <c r="I162" s="53" t="s">
        <v>95</v>
      </c>
      <c r="J162" s="53" t="s">
        <v>20</v>
      </c>
      <c r="K162" s="53" t="s">
        <v>77</v>
      </c>
      <c r="L162" s="53" t="s">
        <v>96</v>
      </c>
      <c r="M162" s="53">
        <v>301</v>
      </c>
      <c r="N162" s="53" t="s">
        <v>21</v>
      </c>
      <c r="O162" s="53">
        <v>1</v>
      </c>
      <c r="P162" s="53" t="s">
        <v>23</v>
      </c>
      <c r="Q162" s="53">
        <v>4</v>
      </c>
      <c r="R162" s="53" t="s">
        <v>39</v>
      </c>
      <c r="S162" s="53">
        <v>107</v>
      </c>
      <c r="T162" s="53">
        <v>91186</v>
      </c>
      <c r="U162" s="30">
        <v>2566.6999999999998</v>
      </c>
      <c r="V162" s="53">
        <v>10.199999999999999</v>
      </c>
      <c r="W162" s="53">
        <v>3.5999999999999997E-2</v>
      </c>
      <c r="X162" s="53">
        <v>33</v>
      </c>
      <c r="Y162" s="53">
        <v>234047.10619999998</v>
      </c>
      <c r="Z162" s="53">
        <v>84.701099999999997</v>
      </c>
    </row>
    <row r="163" spans="1:26">
      <c r="A163" s="29">
        <v>44347</v>
      </c>
      <c r="B163" s="53" t="s">
        <v>163</v>
      </c>
      <c r="C163" s="54">
        <v>44340</v>
      </c>
      <c r="D163" s="53">
        <v>2021</v>
      </c>
      <c r="E163" s="53">
        <v>5</v>
      </c>
      <c r="F163" s="53">
        <v>120146</v>
      </c>
      <c r="G163" s="53" t="s">
        <v>936</v>
      </c>
      <c r="H163" s="53" t="s">
        <v>38</v>
      </c>
      <c r="I163" s="53" t="s">
        <v>95</v>
      </c>
      <c r="J163" s="53" t="s">
        <v>20</v>
      </c>
      <c r="K163" s="53" t="s">
        <v>77</v>
      </c>
      <c r="L163" s="53" t="s">
        <v>96</v>
      </c>
      <c r="M163" s="53">
        <v>301</v>
      </c>
      <c r="N163" s="53" t="s">
        <v>21</v>
      </c>
      <c r="O163" s="53">
        <v>1</v>
      </c>
      <c r="P163" s="53" t="s">
        <v>23</v>
      </c>
      <c r="Q163" s="53">
        <v>4</v>
      </c>
      <c r="R163" s="53" t="s">
        <v>39</v>
      </c>
      <c r="S163" s="53">
        <v>105</v>
      </c>
      <c r="T163" s="53">
        <v>91164</v>
      </c>
      <c r="U163" s="30">
        <v>2349.3000000000002</v>
      </c>
      <c r="V163" s="53">
        <v>9.4</v>
      </c>
      <c r="W163" s="53">
        <v>3.7999999999999999E-2</v>
      </c>
      <c r="X163" s="53">
        <v>35</v>
      </c>
      <c r="Y163" s="53">
        <v>214171.58520000003</v>
      </c>
      <c r="Z163" s="53">
        <v>82.225499999999997</v>
      </c>
    </row>
    <row r="164" spans="1:26">
      <c r="A164" s="29">
        <v>44347</v>
      </c>
      <c r="B164" s="53" t="s">
        <v>163</v>
      </c>
      <c r="C164" s="54">
        <v>44340</v>
      </c>
      <c r="D164" s="53">
        <v>2021</v>
      </c>
      <c r="E164" s="53">
        <v>5</v>
      </c>
      <c r="F164" s="53">
        <v>120146</v>
      </c>
      <c r="G164" s="53" t="s">
        <v>936</v>
      </c>
      <c r="H164" s="53" t="s">
        <v>38</v>
      </c>
      <c r="I164" s="53" t="s">
        <v>95</v>
      </c>
      <c r="J164" s="53" t="s">
        <v>20</v>
      </c>
      <c r="K164" s="53" t="s">
        <v>77</v>
      </c>
      <c r="L164" s="53" t="s">
        <v>96</v>
      </c>
      <c r="M164" s="53">
        <v>301</v>
      </c>
      <c r="N164" s="53" t="s">
        <v>21</v>
      </c>
      <c r="O164" s="53">
        <v>1</v>
      </c>
      <c r="P164" s="53" t="s">
        <v>23</v>
      </c>
      <c r="Q164" s="53">
        <v>4</v>
      </c>
      <c r="R164" s="53" t="s">
        <v>39</v>
      </c>
      <c r="S164" s="53">
        <v>106</v>
      </c>
      <c r="T164" s="53">
        <v>90660</v>
      </c>
      <c r="U164" s="30">
        <v>2070.4</v>
      </c>
      <c r="V164" s="53">
        <v>8.1999999999999993</v>
      </c>
      <c r="W164" s="53">
        <v>8.2000000000000003E-2</v>
      </c>
      <c r="X164" s="53">
        <v>74</v>
      </c>
      <c r="Y164" s="53">
        <v>187702.46400000001</v>
      </c>
      <c r="Z164" s="53">
        <v>153.20959999999999</v>
      </c>
    </row>
    <row r="165" spans="1:26">
      <c r="A165" s="29">
        <v>44347</v>
      </c>
      <c r="B165" s="53" t="s">
        <v>163</v>
      </c>
      <c r="C165" s="54">
        <v>44340</v>
      </c>
      <c r="D165" s="53">
        <v>2021</v>
      </c>
      <c r="E165" s="53">
        <v>5</v>
      </c>
      <c r="F165" s="53">
        <v>120146</v>
      </c>
      <c r="G165" s="53" t="s">
        <v>936</v>
      </c>
      <c r="H165" s="53" t="s">
        <v>38</v>
      </c>
      <c r="I165" s="53" t="s">
        <v>95</v>
      </c>
      <c r="J165" s="53" t="s">
        <v>20</v>
      </c>
      <c r="K165" s="53" t="s">
        <v>77</v>
      </c>
      <c r="L165" s="53" t="s">
        <v>96</v>
      </c>
      <c r="M165" s="53">
        <v>301</v>
      </c>
      <c r="N165" s="53" t="s">
        <v>21</v>
      </c>
      <c r="O165" s="53">
        <v>1</v>
      </c>
      <c r="P165" s="53" t="s">
        <v>23</v>
      </c>
      <c r="Q165" s="53">
        <v>4</v>
      </c>
      <c r="R165" s="53" t="s">
        <v>39</v>
      </c>
      <c r="S165" s="53">
        <v>101</v>
      </c>
      <c r="T165" s="53">
        <v>91314</v>
      </c>
      <c r="U165" s="30">
        <v>2447.6</v>
      </c>
      <c r="V165" s="53">
        <v>9.8000000000000007</v>
      </c>
      <c r="W165" s="53">
        <v>4.5999999999999999E-2</v>
      </c>
      <c r="X165" s="53">
        <v>42</v>
      </c>
      <c r="Y165" s="53">
        <v>223500.1464</v>
      </c>
      <c r="Z165" s="53">
        <v>102.7992</v>
      </c>
    </row>
    <row r="166" spans="1:26">
      <c r="A166" s="29">
        <v>44347</v>
      </c>
      <c r="B166" s="53" t="s">
        <v>163</v>
      </c>
      <c r="C166" s="54">
        <v>44340</v>
      </c>
      <c r="D166" s="53">
        <v>2021</v>
      </c>
      <c r="E166" s="53">
        <v>5</v>
      </c>
      <c r="F166" s="53">
        <v>120146</v>
      </c>
      <c r="G166" s="53" t="s">
        <v>936</v>
      </c>
      <c r="H166" s="53" t="s">
        <v>38</v>
      </c>
      <c r="I166" s="53" t="s">
        <v>95</v>
      </c>
      <c r="J166" s="53" t="s">
        <v>20</v>
      </c>
      <c r="K166" s="53" t="s">
        <v>77</v>
      </c>
      <c r="L166" s="53" t="s">
        <v>96</v>
      </c>
      <c r="M166" s="53">
        <v>301</v>
      </c>
      <c r="N166" s="53" t="s">
        <v>21</v>
      </c>
      <c r="O166" s="53">
        <v>1</v>
      </c>
      <c r="P166" s="53" t="s">
        <v>23</v>
      </c>
      <c r="Q166" s="53">
        <v>4</v>
      </c>
      <c r="R166" s="53" t="s">
        <v>39</v>
      </c>
      <c r="S166" s="53">
        <v>102</v>
      </c>
      <c r="T166" s="53">
        <v>91380</v>
      </c>
      <c r="U166" s="30">
        <v>2565.3000000000002</v>
      </c>
      <c r="V166" s="53">
        <v>10.199999999999999</v>
      </c>
      <c r="W166" s="53">
        <v>2.5999999999999999E-2</v>
      </c>
      <c r="X166" s="53">
        <v>24</v>
      </c>
      <c r="Y166" s="53">
        <v>234417.11400000003</v>
      </c>
      <c r="Z166" s="53">
        <v>61.567200000000007</v>
      </c>
    </row>
    <row r="167" spans="1:26">
      <c r="A167" s="29">
        <v>44347</v>
      </c>
      <c r="B167" s="53" t="s">
        <v>163</v>
      </c>
      <c r="C167" s="54">
        <v>44340</v>
      </c>
      <c r="D167" s="53">
        <v>2021</v>
      </c>
      <c r="E167" s="53">
        <v>5</v>
      </c>
      <c r="F167" s="53">
        <v>120146</v>
      </c>
      <c r="G167" s="53" t="s">
        <v>936</v>
      </c>
      <c r="H167" s="53" t="s">
        <v>38</v>
      </c>
      <c r="I167" s="53" t="s">
        <v>95</v>
      </c>
      <c r="J167" s="53" t="s">
        <v>20</v>
      </c>
      <c r="K167" s="53" t="s">
        <v>77</v>
      </c>
      <c r="L167" s="53" t="s">
        <v>96</v>
      </c>
      <c r="M167" s="53">
        <v>301</v>
      </c>
      <c r="N167" s="53" t="s">
        <v>21</v>
      </c>
      <c r="O167" s="53">
        <v>1</v>
      </c>
      <c r="P167" s="53" t="s">
        <v>23</v>
      </c>
      <c r="Q167" s="53">
        <v>4</v>
      </c>
      <c r="R167" s="53" t="s">
        <v>39</v>
      </c>
      <c r="S167" s="53">
        <v>103</v>
      </c>
      <c r="T167" s="53">
        <v>91243</v>
      </c>
      <c r="U167" s="30">
        <v>2353.6</v>
      </c>
      <c r="V167" s="53">
        <v>9.4</v>
      </c>
      <c r="W167" s="53">
        <v>3.6999999999999998E-2</v>
      </c>
      <c r="X167" s="53">
        <v>34</v>
      </c>
      <c r="Y167" s="53">
        <v>214749.52479999998</v>
      </c>
      <c r="Z167" s="53">
        <v>80.02239999999999</v>
      </c>
    </row>
    <row r="168" spans="1:26">
      <c r="A168" s="29">
        <v>44347</v>
      </c>
      <c r="B168" s="53" t="s">
        <v>163</v>
      </c>
      <c r="C168" s="54">
        <v>44340</v>
      </c>
      <c r="D168" s="53">
        <v>2021</v>
      </c>
      <c r="E168" s="53">
        <v>5</v>
      </c>
      <c r="F168" s="53">
        <v>120146</v>
      </c>
      <c r="G168" s="53" t="s">
        <v>936</v>
      </c>
      <c r="H168" s="53" t="s">
        <v>38</v>
      </c>
      <c r="I168" s="53" t="s">
        <v>95</v>
      </c>
      <c r="J168" s="53" t="s">
        <v>20</v>
      </c>
      <c r="K168" s="53" t="s">
        <v>77</v>
      </c>
      <c r="L168" s="53" t="s">
        <v>96</v>
      </c>
      <c r="M168" s="53">
        <v>301</v>
      </c>
      <c r="N168" s="53" t="s">
        <v>21</v>
      </c>
      <c r="O168" s="53">
        <v>1</v>
      </c>
      <c r="P168" s="53" t="s">
        <v>23</v>
      </c>
      <c r="Q168" s="53">
        <v>4</v>
      </c>
      <c r="R168" s="53" t="s">
        <v>39</v>
      </c>
      <c r="S168" s="53">
        <v>104</v>
      </c>
      <c r="T168" s="53">
        <v>90798</v>
      </c>
      <c r="U168" s="30">
        <v>2317.9</v>
      </c>
      <c r="V168" s="53">
        <v>9.1999999999999993</v>
      </c>
      <c r="W168" s="53">
        <v>6.3E-2</v>
      </c>
      <c r="X168" s="53">
        <v>57</v>
      </c>
      <c r="Y168" s="53">
        <v>210460.68420000002</v>
      </c>
      <c r="Z168" s="53">
        <v>132.12030000000001</v>
      </c>
    </row>
    <row r="169" spans="1:26">
      <c r="A169" s="29">
        <v>44340</v>
      </c>
      <c r="B169" s="53" t="s">
        <v>162</v>
      </c>
      <c r="C169" s="54">
        <v>44333</v>
      </c>
      <c r="D169" s="53">
        <v>2021</v>
      </c>
      <c r="E169" s="53">
        <v>5</v>
      </c>
      <c r="F169" s="53">
        <v>120146</v>
      </c>
      <c r="G169" s="53" t="s">
        <v>936</v>
      </c>
      <c r="H169" s="53" t="s">
        <v>38</v>
      </c>
      <c r="I169" s="53" t="s">
        <v>95</v>
      </c>
      <c r="J169" s="53" t="s">
        <v>20</v>
      </c>
      <c r="K169" s="53" t="s">
        <v>77</v>
      </c>
      <c r="L169" s="53" t="s">
        <v>96</v>
      </c>
      <c r="M169" s="53">
        <v>301</v>
      </c>
      <c r="N169" s="53" t="s">
        <v>21</v>
      </c>
      <c r="O169" s="53">
        <v>1</v>
      </c>
      <c r="P169" s="53" t="s">
        <v>23</v>
      </c>
      <c r="Q169" s="53">
        <v>4</v>
      </c>
      <c r="R169" s="53" t="s">
        <v>39</v>
      </c>
      <c r="S169" s="53">
        <v>104</v>
      </c>
      <c r="T169" s="53">
        <v>90848</v>
      </c>
      <c r="U169" s="30">
        <v>2203.1999999999998</v>
      </c>
      <c r="V169" s="53">
        <v>8.8000000000000007</v>
      </c>
      <c r="W169" s="53">
        <v>5.5E-2</v>
      </c>
      <c r="X169" s="53">
        <v>50</v>
      </c>
      <c r="Y169" s="53">
        <v>200156.31359999999</v>
      </c>
      <c r="Z169" s="53">
        <v>110.15999999999998</v>
      </c>
    </row>
    <row r="170" spans="1:26">
      <c r="A170" s="29">
        <v>44340</v>
      </c>
      <c r="B170" s="53" t="s">
        <v>162</v>
      </c>
      <c r="C170" s="54">
        <v>44333</v>
      </c>
      <c r="D170" s="53">
        <v>2021</v>
      </c>
      <c r="E170" s="53">
        <v>5</v>
      </c>
      <c r="F170" s="53">
        <v>120146</v>
      </c>
      <c r="G170" s="53" t="s">
        <v>936</v>
      </c>
      <c r="H170" s="53" t="s">
        <v>38</v>
      </c>
      <c r="I170" s="53" t="s">
        <v>95</v>
      </c>
      <c r="J170" s="53" t="s">
        <v>20</v>
      </c>
      <c r="K170" s="53" t="s">
        <v>77</v>
      </c>
      <c r="L170" s="53" t="s">
        <v>96</v>
      </c>
      <c r="M170" s="53">
        <v>301</v>
      </c>
      <c r="N170" s="53" t="s">
        <v>21</v>
      </c>
      <c r="O170" s="53">
        <v>1</v>
      </c>
      <c r="P170" s="53" t="s">
        <v>23</v>
      </c>
      <c r="Q170" s="53">
        <v>4</v>
      </c>
      <c r="R170" s="53" t="s">
        <v>39</v>
      </c>
      <c r="S170" s="53">
        <v>103</v>
      </c>
      <c r="T170" s="53">
        <v>91285</v>
      </c>
      <c r="U170" s="30">
        <v>2234.5</v>
      </c>
      <c r="V170" s="53">
        <v>8.9</v>
      </c>
      <c r="W170" s="53">
        <v>4.5999999999999999E-2</v>
      </c>
      <c r="X170" s="53">
        <v>42</v>
      </c>
      <c r="Y170" s="53">
        <v>203976.33249999999</v>
      </c>
      <c r="Z170" s="53">
        <v>93.849000000000004</v>
      </c>
    </row>
    <row r="171" spans="1:26">
      <c r="A171" s="29">
        <v>44340</v>
      </c>
      <c r="B171" s="53" t="s">
        <v>162</v>
      </c>
      <c r="C171" s="54">
        <v>44333</v>
      </c>
      <c r="D171" s="53">
        <v>2021</v>
      </c>
      <c r="E171" s="53">
        <v>5</v>
      </c>
      <c r="F171" s="53">
        <v>120146</v>
      </c>
      <c r="G171" s="53" t="s">
        <v>936</v>
      </c>
      <c r="H171" s="53" t="s">
        <v>38</v>
      </c>
      <c r="I171" s="53" t="s">
        <v>95</v>
      </c>
      <c r="J171" s="53" t="s">
        <v>20</v>
      </c>
      <c r="K171" s="53" t="s">
        <v>77</v>
      </c>
      <c r="L171" s="53" t="s">
        <v>96</v>
      </c>
      <c r="M171" s="53">
        <v>301</v>
      </c>
      <c r="N171" s="53" t="s">
        <v>21</v>
      </c>
      <c r="O171" s="53">
        <v>1</v>
      </c>
      <c r="P171" s="53" t="s">
        <v>23</v>
      </c>
      <c r="Q171" s="53">
        <v>4</v>
      </c>
      <c r="R171" s="53" t="s">
        <v>39</v>
      </c>
      <c r="S171" s="53">
        <v>102</v>
      </c>
      <c r="T171" s="53">
        <v>91424</v>
      </c>
      <c r="U171" s="30">
        <v>2451.1999999999998</v>
      </c>
      <c r="V171" s="53">
        <v>9.8000000000000007</v>
      </c>
      <c r="W171" s="53">
        <v>4.8000000000000001E-2</v>
      </c>
      <c r="X171" s="53">
        <v>44</v>
      </c>
      <c r="Y171" s="53">
        <v>224098.50879999998</v>
      </c>
      <c r="Z171" s="53">
        <v>107.85279999999999</v>
      </c>
    </row>
    <row r="172" spans="1:26">
      <c r="A172" s="29">
        <v>44340</v>
      </c>
      <c r="B172" s="53" t="s">
        <v>162</v>
      </c>
      <c r="C172" s="54">
        <v>44333</v>
      </c>
      <c r="D172" s="53">
        <v>2021</v>
      </c>
      <c r="E172" s="53">
        <v>5</v>
      </c>
      <c r="F172" s="53">
        <v>120146</v>
      </c>
      <c r="G172" s="53" t="s">
        <v>936</v>
      </c>
      <c r="H172" s="53" t="s">
        <v>38</v>
      </c>
      <c r="I172" s="53" t="s">
        <v>95</v>
      </c>
      <c r="J172" s="53" t="s">
        <v>20</v>
      </c>
      <c r="K172" s="53" t="s">
        <v>77</v>
      </c>
      <c r="L172" s="53" t="s">
        <v>96</v>
      </c>
      <c r="M172" s="53">
        <v>301</v>
      </c>
      <c r="N172" s="53" t="s">
        <v>21</v>
      </c>
      <c r="O172" s="53">
        <v>1</v>
      </c>
      <c r="P172" s="53" t="s">
        <v>23</v>
      </c>
      <c r="Q172" s="53">
        <v>4</v>
      </c>
      <c r="R172" s="53" t="s">
        <v>39</v>
      </c>
      <c r="S172" s="53">
        <v>101</v>
      </c>
      <c r="T172" s="53">
        <v>91351</v>
      </c>
      <c r="U172" s="30">
        <v>2314.5</v>
      </c>
      <c r="V172" s="53">
        <v>9.3000000000000007</v>
      </c>
      <c r="W172" s="53">
        <v>4.1000000000000002E-2</v>
      </c>
      <c r="X172" s="53">
        <v>37</v>
      </c>
      <c r="Y172" s="53">
        <v>211431.88949999999</v>
      </c>
      <c r="Z172" s="53">
        <v>85.636499999999998</v>
      </c>
    </row>
    <row r="173" spans="1:26">
      <c r="A173" s="29">
        <v>44340</v>
      </c>
      <c r="B173" s="53" t="s">
        <v>162</v>
      </c>
      <c r="C173" s="54">
        <v>44333</v>
      </c>
      <c r="D173" s="53">
        <v>2021</v>
      </c>
      <c r="E173" s="53">
        <v>5</v>
      </c>
      <c r="F173" s="53">
        <v>120146</v>
      </c>
      <c r="G173" s="53" t="s">
        <v>936</v>
      </c>
      <c r="H173" s="53" t="s">
        <v>38</v>
      </c>
      <c r="I173" s="53" t="s">
        <v>95</v>
      </c>
      <c r="J173" s="53" t="s">
        <v>20</v>
      </c>
      <c r="K173" s="53" t="s">
        <v>77</v>
      </c>
      <c r="L173" s="53" t="s">
        <v>96</v>
      </c>
      <c r="M173" s="53">
        <v>301</v>
      </c>
      <c r="N173" s="53" t="s">
        <v>21</v>
      </c>
      <c r="O173" s="53">
        <v>1</v>
      </c>
      <c r="P173" s="53" t="s">
        <v>23</v>
      </c>
      <c r="Q173" s="53">
        <v>4</v>
      </c>
      <c r="R173" s="53" t="s">
        <v>39</v>
      </c>
      <c r="S173" s="53">
        <v>106</v>
      </c>
      <c r="T173" s="53">
        <v>90723</v>
      </c>
      <c r="U173" s="30">
        <v>1946.7</v>
      </c>
      <c r="V173" s="53">
        <v>7.8</v>
      </c>
      <c r="W173" s="53">
        <v>6.9000000000000006E-2</v>
      </c>
      <c r="X173" s="53">
        <v>63</v>
      </c>
      <c r="Y173" s="53">
        <v>176610.46409999998</v>
      </c>
      <c r="Z173" s="53">
        <v>122.6421</v>
      </c>
    </row>
    <row r="174" spans="1:26">
      <c r="A174" s="29">
        <v>44340</v>
      </c>
      <c r="B174" s="53" t="s">
        <v>162</v>
      </c>
      <c r="C174" s="54">
        <v>44333</v>
      </c>
      <c r="D174" s="53">
        <v>2021</v>
      </c>
      <c r="E174" s="53">
        <v>5</v>
      </c>
      <c r="F174" s="53">
        <v>120146</v>
      </c>
      <c r="G174" s="53" t="s">
        <v>936</v>
      </c>
      <c r="H174" s="53" t="s">
        <v>38</v>
      </c>
      <c r="I174" s="53" t="s">
        <v>95</v>
      </c>
      <c r="J174" s="53" t="s">
        <v>20</v>
      </c>
      <c r="K174" s="53" t="s">
        <v>77</v>
      </c>
      <c r="L174" s="53" t="s">
        <v>96</v>
      </c>
      <c r="M174" s="53">
        <v>301</v>
      </c>
      <c r="N174" s="53" t="s">
        <v>21</v>
      </c>
      <c r="O174" s="53">
        <v>1</v>
      </c>
      <c r="P174" s="53" t="s">
        <v>23</v>
      </c>
      <c r="Q174" s="53">
        <v>4</v>
      </c>
      <c r="R174" s="53" t="s">
        <v>39</v>
      </c>
      <c r="S174" s="53">
        <v>105</v>
      </c>
      <c r="T174" s="53">
        <v>91211</v>
      </c>
      <c r="U174" s="30">
        <v>2232.8000000000002</v>
      </c>
      <c r="V174" s="53">
        <v>8.9</v>
      </c>
      <c r="W174" s="53">
        <v>5.1999999999999998E-2</v>
      </c>
      <c r="X174" s="53">
        <v>47</v>
      </c>
      <c r="Y174" s="53">
        <v>203655.92080000002</v>
      </c>
      <c r="Z174" s="53">
        <v>104.94160000000001</v>
      </c>
    </row>
    <row r="175" spans="1:26">
      <c r="A175" s="29">
        <v>44340</v>
      </c>
      <c r="B175" s="53" t="s">
        <v>162</v>
      </c>
      <c r="C175" s="54">
        <v>44333</v>
      </c>
      <c r="D175" s="53">
        <v>2021</v>
      </c>
      <c r="E175" s="53">
        <v>5</v>
      </c>
      <c r="F175" s="53">
        <v>120146</v>
      </c>
      <c r="G175" s="53" t="s">
        <v>936</v>
      </c>
      <c r="H175" s="53" t="s">
        <v>38</v>
      </c>
      <c r="I175" s="53" t="s">
        <v>95</v>
      </c>
      <c r="J175" s="53" t="s">
        <v>20</v>
      </c>
      <c r="K175" s="53" t="s">
        <v>77</v>
      </c>
      <c r="L175" s="53" t="s">
        <v>96</v>
      </c>
      <c r="M175" s="53">
        <v>301</v>
      </c>
      <c r="N175" s="53" t="s">
        <v>21</v>
      </c>
      <c r="O175" s="53">
        <v>1</v>
      </c>
      <c r="P175" s="53" t="s">
        <v>23</v>
      </c>
      <c r="Q175" s="53">
        <v>4</v>
      </c>
      <c r="R175" s="53" t="s">
        <v>39</v>
      </c>
      <c r="S175" s="53">
        <v>107</v>
      </c>
      <c r="T175" s="53">
        <v>91209</v>
      </c>
      <c r="U175" s="30">
        <v>2435.8000000000002</v>
      </c>
      <c r="V175" s="53">
        <v>9.8000000000000007</v>
      </c>
      <c r="W175" s="53">
        <v>2.5000000000000001E-2</v>
      </c>
      <c r="X175" s="53">
        <v>23</v>
      </c>
      <c r="Y175" s="53">
        <v>222166.88220000002</v>
      </c>
      <c r="Z175" s="53">
        <v>56.023400000000002</v>
      </c>
    </row>
    <row r="176" spans="1:26">
      <c r="A176" s="29">
        <v>44340</v>
      </c>
      <c r="B176" s="53" t="s">
        <v>162</v>
      </c>
      <c r="C176" s="54">
        <v>44333</v>
      </c>
      <c r="D176" s="53">
        <v>2021</v>
      </c>
      <c r="E176" s="53">
        <v>5</v>
      </c>
      <c r="F176" s="53">
        <v>120146</v>
      </c>
      <c r="G176" s="53" t="s">
        <v>936</v>
      </c>
      <c r="H176" s="53" t="s">
        <v>38</v>
      </c>
      <c r="I176" s="53" t="s">
        <v>95</v>
      </c>
      <c r="J176" s="53" t="s">
        <v>20</v>
      </c>
      <c r="K176" s="53" t="s">
        <v>77</v>
      </c>
      <c r="L176" s="53" t="s">
        <v>96</v>
      </c>
      <c r="M176" s="53">
        <v>301</v>
      </c>
      <c r="N176" s="53" t="s">
        <v>21</v>
      </c>
      <c r="O176" s="53">
        <v>1</v>
      </c>
      <c r="P176" s="53" t="s">
        <v>23</v>
      </c>
      <c r="Q176" s="53">
        <v>4</v>
      </c>
      <c r="R176" s="53" t="s">
        <v>39</v>
      </c>
      <c r="S176" s="53">
        <v>108</v>
      </c>
      <c r="T176" s="53">
        <v>91039</v>
      </c>
      <c r="U176" s="30">
        <v>2020.4</v>
      </c>
      <c r="V176" s="53">
        <v>8.1</v>
      </c>
      <c r="W176" s="53">
        <v>5.6000000000000001E-2</v>
      </c>
      <c r="X176" s="53">
        <v>51</v>
      </c>
      <c r="Y176" s="53">
        <v>183935.19560000001</v>
      </c>
      <c r="Z176" s="53">
        <v>103.04040000000001</v>
      </c>
    </row>
    <row r="177" spans="1:26">
      <c r="A177" s="29">
        <v>44333</v>
      </c>
      <c r="B177" s="53" t="s">
        <v>161</v>
      </c>
      <c r="C177" s="54">
        <v>44326</v>
      </c>
      <c r="D177" s="53">
        <v>2021</v>
      </c>
      <c r="E177" s="53">
        <v>5</v>
      </c>
      <c r="F177" s="53">
        <v>120146</v>
      </c>
      <c r="G177" s="53" t="s">
        <v>936</v>
      </c>
      <c r="H177" s="53" t="s">
        <v>38</v>
      </c>
      <c r="I177" s="53" t="s">
        <v>95</v>
      </c>
      <c r="J177" s="53" t="s">
        <v>20</v>
      </c>
      <c r="K177" s="53" t="s">
        <v>77</v>
      </c>
      <c r="L177" s="53" t="s">
        <v>96</v>
      </c>
      <c r="M177" s="53">
        <v>301</v>
      </c>
      <c r="N177" s="53" t="s">
        <v>21</v>
      </c>
      <c r="O177" s="53">
        <v>1</v>
      </c>
      <c r="P177" s="53" t="s">
        <v>23</v>
      </c>
      <c r="Q177" s="53">
        <v>4</v>
      </c>
      <c r="R177" s="53" t="s">
        <v>39</v>
      </c>
      <c r="S177" s="53">
        <v>107</v>
      </c>
      <c r="T177" s="53">
        <v>91243</v>
      </c>
      <c r="U177" s="30">
        <v>2307.9</v>
      </c>
      <c r="V177" s="53">
        <v>9.3000000000000007</v>
      </c>
      <c r="W177" s="53">
        <v>3.6999999999999998E-2</v>
      </c>
      <c r="X177" s="53">
        <v>34</v>
      </c>
      <c r="Y177" s="53">
        <v>210579.71970000002</v>
      </c>
      <c r="Z177" s="53">
        <v>78.468600000000009</v>
      </c>
    </row>
    <row r="178" spans="1:26">
      <c r="A178" s="29">
        <v>44333</v>
      </c>
      <c r="B178" s="53" t="s">
        <v>161</v>
      </c>
      <c r="C178" s="54">
        <v>44326</v>
      </c>
      <c r="D178" s="53">
        <v>2021</v>
      </c>
      <c r="E178" s="53">
        <v>5</v>
      </c>
      <c r="F178" s="53">
        <v>120146</v>
      </c>
      <c r="G178" s="53" t="s">
        <v>936</v>
      </c>
      <c r="H178" s="53" t="s">
        <v>38</v>
      </c>
      <c r="I178" s="53" t="s">
        <v>95</v>
      </c>
      <c r="J178" s="53" t="s">
        <v>20</v>
      </c>
      <c r="K178" s="53" t="s">
        <v>77</v>
      </c>
      <c r="L178" s="53" t="s">
        <v>96</v>
      </c>
      <c r="M178" s="53">
        <v>301</v>
      </c>
      <c r="N178" s="53" t="s">
        <v>21</v>
      </c>
      <c r="O178" s="53">
        <v>1</v>
      </c>
      <c r="P178" s="53" t="s">
        <v>23</v>
      </c>
      <c r="Q178" s="53">
        <v>4</v>
      </c>
      <c r="R178" s="53" t="s">
        <v>39</v>
      </c>
      <c r="S178" s="53">
        <v>108</v>
      </c>
      <c r="T178" s="53">
        <v>91106</v>
      </c>
      <c r="U178" s="30">
        <v>1913.7</v>
      </c>
      <c r="V178" s="53">
        <v>7.7</v>
      </c>
      <c r="W178" s="53">
        <v>7.3999999999999996E-2</v>
      </c>
      <c r="X178" s="53">
        <v>67</v>
      </c>
      <c r="Y178" s="53">
        <v>174349.55220000001</v>
      </c>
      <c r="Z178" s="53">
        <v>128.21790000000001</v>
      </c>
    </row>
    <row r="179" spans="1:26">
      <c r="A179" s="29">
        <v>44333</v>
      </c>
      <c r="B179" s="53" t="s">
        <v>161</v>
      </c>
      <c r="C179" s="54">
        <v>44326</v>
      </c>
      <c r="D179" s="53">
        <v>2021</v>
      </c>
      <c r="E179" s="53">
        <v>5</v>
      </c>
      <c r="F179" s="53">
        <v>120146</v>
      </c>
      <c r="G179" s="53" t="s">
        <v>936</v>
      </c>
      <c r="H179" s="53" t="s">
        <v>38</v>
      </c>
      <c r="I179" s="53" t="s">
        <v>95</v>
      </c>
      <c r="J179" s="53" t="s">
        <v>20</v>
      </c>
      <c r="K179" s="53" t="s">
        <v>77</v>
      </c>
      <c r="L179" s="53" t="s">
        <v>96</v>
      </c>
      <c r="M179" s="53">
        <v>301</v>
      </c>
      <c r="N179" s="53" t="s">
        <v>21</v>
      </c>
      <c r="O179" s="53">
        <v>1</v>
      </c>
      <c r="P179" s="53" t="s">
        <v>23</v>
      </c>
      <c r="Q179" s="53">
        <v>4</v>
      </c>
      <c r="R179" s="53" t="s">
        <v>39</v>
      </c>
      <c r="S179" s="53">
        <v>105</v>
      </c>
      <c r="T179" s="53">
        <v>91277</v>
      </c>
      <c r="U179" s="30">
        <v>2119.4</v>
      </c>
      <c r="V179" s="53">
        <v>8.5</v>
      </c>
      <c r="W179" s="53">
        <v>7.1999999999999995E-2</v>
      </c>
      <c r="X179" s="53">
        <v>66</v>
      </c>
      <c r="Y179" s="53">
        <v>193452.47380000001</v>
      </c>
      <c r="Z179" s="53">
        <v>139.88039999999998</v>
      </c>
    </row>
    <row r="180" spans="1:26">
      <c r="A180" s="29">
        <v>44333</v>
      </c>
      <c r="B180" s="53" t="s">
        <v>161</v>
      </c>
      <c r="C180" s="54">
        <v>44326</v>
      </c>
      <c r="D180" s="53">
        <v>2021</v>
      </c>
      <c r="E180" s="53">
        <v>5</v>
      </c>
      <c r="F180" s="53">
        <v>120146</v>
      </c>
      <c r="G180" s="53" t="s">
        <v>936</v>
      </c>
      <c r="H180" s="53" t="s">
        <v>38</v>
      </c>
      <c r="I180" s="53" t="s">
        <v>95</v>
      </c>
      <c r="J180" s="53" t="s">
        <v>20</v>
      </c>
      <c r="K180" s="53" t="s">
        <v>77</v>
      </c>
      <c r="L180" s="53" t="s">
        <v>96</v>
      </c>
      <c r="M180" s="53">
        <v>301</v>
      </c>
      <c r="N180" s="53" t="s">
        <v>21</v>
      </c>
      <c r="O180" s="53">
        <v>1</v>
      </c>
      <c r="P180" s="53" t="s">
        <v>23</v>
      </c>
      <c r="Q180" s="53">
        <v>4</v>
      </c>
      <c r="R180" s="53" t="s">
        <v>39</v>
      </c>
      <c r="S180" s="53">
        <v>106</v>
      </c>
      <c r="T180" s="53">
        <v>90800</v>
      </c>
      <c r="U180" s="30">
        <v>1830.5</v>
      </c>
      <c r="V180" s="53">
        <v>7.4</v>
      </c>
      <c r="W180" s="53">
        <v>8.5000000000000006E-2</v>
      </c>
      <c r="X180" s="53">
        <v>77</v>
      </c>
      <c r="Y180" s="53">
        <v>166209.4</v>
      </c>
      <c r="Z180" s="53">
        <v>140.9485</v>
      </c>
    </row>
    <row r="181" spans="1:26">
      <c r="A181" s="29">
        <v>44333</v>
      </c>
      <c r="B181" s="53" t="s">
        <v>161</v>
      </c>
      <c r="C181" s="54">
        <v>44326</v>
      </c>
      <c r="D181" s="53">
        <v>2021</v>
      </c>
      <c r="E181" s="53">
        <v>5</v>
      </c>
      <c r="F181" s="53">
        <v>120146</v>
      </c>
      <c r="G181" s="53" t="s">
        <v>936</v>
      </c>
      <c r="H181" s="53" t="s">
        <v>38</v>
      </c>
      <c r="I181" s="53" t="s">
        <v>95</v>
      </c>
      <c r="J181" s="53" t="s">
        <v>20</v>
      </c>
      <c r="K181" s="53" t="s">
        <v>77</v>
      </c>
      <c r="L181" s="53" t="s">
        <v>96</v>
      </c>
      <c r="M181" s="53">
        <v>301</v>
      </c>
      <c r="N181" s="53" t="s">
        <v>21</v>
      </c>
      <c r="O181" s="53">
        <v>1</v>
      </c>
      <c r="P181" s="53" t="s">
        <v>23</v>
      </c>
      <c r="Q181" s="53">
        <v>4</v>
      </c>
      <c r="R181" s="53" t="s">
        <v>39</v>
      </c>
      <c r="S181" s="53">
        <v>101</v>
      </c>
      <c r="T181" s="53">
        <v>91398</v>
      </c>
      <c r="U181" s="30">
        <v>2184.8000000000002</v>
      </c>
      <c r="V181" s="53">
        <v>8.8000000000000007</v>
      </c>
      <c r="W181" s="53">
        <v>5.0999999999999997E-2</v>
      </c>
      <c r="X181" s="53">
        <v>47</v>
      </c>
      <c r="Y181" s="53">
        <v>199686.3504</v>
      </c>
      <c r="Z181" s="53">
        <v>102.68560000000001</v>
      </c>
    </row>
    <row r="182" spans="1:26">
      <c r="A182" s="29">
        <v>44333</v>
      </c>
      <c r="B182" s="53" t="s">
        <v>161</v>
      </c>
      <c r="C182" s="54">
        <v>44326</v>
      </c>
      <c r="D182" s="53">
        <v>2021</v>
      </c>
      <c r="E182" s="53">
        <v>5</v>
      </c>
      <c r="F182" s="53">
        <v>120146</v>
      </c>
      <c r="G182" s="53" t="s">
        <v>936</v>
      </c>
      <c r="H182" s="53" t="s">
        <v>38</v>
      </c>
      <c r="I182" s="53" t="s">
        <v>95</v>
      </c>
      <c r="J182" s="53" t="s">
        <v>20</v>
      </c>
      <c r="K182" s="53" t="s">
        <v>77</v>
      </c>
      <c r="L182" s="53" t="s">
        <v>96</v>
      </c>
      <c r="M182" s="53">
        <v>301</v>
      </c>
      <c r="N182" s="53" t="s">
        <v>21</v>
      </c>
      <c r="O182" s="53">
        <v>1</v>
      </c>
      <c r="P182" s="53" t="s">
        <v>23</v>
      </c>
      <c r="Q182" s="53">
        <v>4</v>
      </c>
      <c r="R182" s="53" t="s">
        <v>39</v>
      </c>
      <c r="S182" s="53">
        <v>102</v>
      </c>
      <c r="T182" s="53">
        <v>91464</v>
      </c>
      <c r="U182" s="30">
        <v>2338.6</v>
      </c>
      <c r="V182" s="53">
        <v>9.3000000000000007</v>
      </c>
      <c r="W182" s="53">
        <v>4.3999999999999997E-2</v>
      </c>
      <c r="X182" s="53">
        <v>40</v>
      </c>
      <c r="Y182" s="53">
        <v>213897.71040000001</v>
      </c>
      <c r="Z182" s="53">
        <v>93.543999999999997</v>
      </c>
    </row>
    <row r="183" spans="1:26">
      <c r="A183" s="29">
        <v>44333</v>
      </c>
      <c r="B183" s="53" t="s">
        <v>161</v>
      </c>
      <c r="C183" s="54">
        <v>44326</v>
      </c>
      <c r="D183" s="53">
        <v>2021</v>
      </c>
      <c r="E183" s="53">
        <v>5</v>
      </c>
      <c r="F183" s="53">
        <v>120146</v>
      </c>
      <c r="G183" s="53" t="s">
        <v>936</v>
      </c>
      <c r="H183" s="53" t="s">
        <v>38</v>
      </c>
      <c r="I183" s="53" t="s">
        <v>95</v>
      </c>
      <c r="J183" s="53" t="s">
        <v>20</v>
      </c>
      <c r="K183" s="53" t="s">
        <v>77</v>
      </c>
      <c r="L183" s="53" t="s">
        <v>96</v>
      </c>
      <c r="M183" s="53">
        <v>301</v>
      </c>
      <c r="N183" s="53" t="s">
        <v>21</v>
      </c>
      <c r="O183" s="53">
        <v>1</v>
      </c>
      <c r="P183" s="53" t="s">
        <v>23</v>
      </c>
      <c r="Q183" s="53">
        <v>4</v>
      </c>
      <c r="R183" s="53" t="s">
        <v>39</v>
      </c>
      <c r="S183" s="53">
        <v>103</v>
      </c>
      <c r="T183" s="53">
        <v>91360</v>
      </c>
      <c r="U183" s="30">
        <v>2114.5</v>
      </c>
      <c r="V183" s="53">
        <v>8.5</v>
      </c>
      <c r="W183" s="53">
        <v>8.2000000000000003E-2</v>
      </c>
      <c r="X183" s="53">
        <v>75</v>
      </c>
      <c r="Y183" s="53">
        <v>193180.72</v>
      </c>
      <c r="Z183" s="53">
        <v>158.58750000000001</v>
      </c>
    </row>
    <row r="184" spans="1:26">
      <c r="A184" s="29">
        <v>44333</v>
      </c>
      <c r="B184" s="53" t="s">
        <v>161</v>
      </c>
      <c r="C184" s="54">
        <v>44326</v>
      </c>
      <c r="D184" s="53">
        <v>2021</v>
      </c>
      <c r="E184" s="53">
        <v>5</v>
      </c>
      <c r="F184" s="53">
        <v>120146</v>
      </c>
      <c r="G184" s="53" t="s">
        <v>936</v>
      </c>
      <c r="H184" s="53" t="s">
        <v>38</v>
      </c>
      <c r="I184" s="53" t="s">
        <v>95</v>
      </c>
      <c r="J184" s="53" t="s">
        <v>20</v>
      </c>
      <c r="K184" s="53" t="s">
        <v>77</v>
      </c>
      <c r="L184" s="53" t="s">
        <v>96</v>
      </c>
      <c r="M184" s="53">
        <v>301</v>
      </c>
      <c r="N184" s="53" t="s">
        <v>21</v>
      </c>
      <c r="O184" s="53">
        <v>1</v>
      </c>
      <c r="P184" s="53" t="s">
        <v>23</v>
      </c>
      <c r="Q184" s="53">
        <v>4</v>
      </c>
      <c r="R184" s="53" t="s">
        <v>39</v>
      </c>
      <c r="S184" s="53">
        <v>104</v>
      </c>
      <c r="T184" s="53">
        <v>90913</v>
      </c>
      <c r="U184" s="30">
        <v>2095.3000000000002</v>
      </c>
      <c r="V184" s="53">
        <v>8.3000000000000007</v>
      </c>
      <c r="W184" s="53">
        <v>7.0999999999999994E-2</v>
      </c>
      <c r="X184" s="53">
        <v>65</v>
      </c>
      <c r="Y184" s="53">
        <v>190490.00890000002</v>
      </c>
      <c r="Z184" s="53">
        <v>136.19450000000001</v>
      </c>
    </row>
    <row r="185" spans="1:26">
      <c r="A185" s="29">
        <v>44326</v>
      </c>
      <c r="B185" s="53" t="s">
        <v>160</v>
      </c>
      <c r="C185" s="54">
        <v>44319</v>
      </c>
      <c r="D185" s="53">
        <v>2021</v>
      </c>
      <c r="E185" s="53">
        <v>5</v>
      </c>
      <c r="F185" s="53">
        <v>120146</v>
      </c>
      <c r="G185" s="53" t="s">
        <v>936</v>
      </c>
      <c r="H185" s="53" t="s">
        <v>38</v>
      </c>
      <c r="I185" s="53" t="s">
        <v>95</v>
      </c>
      <c r="J185" s="53" t="s">
        <v>20</v>
      </c>
      <c r="K185" s="53" t="s">
        <v>77</v>
      </c>
      <c r="L185" s="53" t="s">
        <v>96</v>
      </c>
      <c r="M185" s="53">
        <v>301</v>
      </c>
      <c r="N185" s="53" t="s">
        <v>21</v>
      </c>
      <c r="O185" s="53">
        <v>1</v>
      </c>
      <c r="P185" s="53" t="s">
        <v>23</v>
      </c>
      <c r="Q185" s="53">
        <v>4</v>
      </c>
      <c r="R185" s="53" t="s">
        <v>39</v>
      </c>
      <c r="S185" s="53">
        <v>104</v>
      </c>
      <c r="T185" s="53">
        <v>90973</v>
      </c>
      <c r="U185" s="30">
        <v>1983.5</v>
      </c>
      <c r="V185" s="53">
        <v>7.9</v>
      </c>
      <c r="W185" s="53">
        <v>6.6000000000000003E-2</v>
      </c>
      <c r="X185" s="53">
        <v>60</v>
      </c>
      <c r="Y185" s="53">
        <v>180444.9455</v>
      </c>
      <c r="Z185" s="53">
        <v>119.01</v>
      </c>
    </row>
    <row r="186" spans="1:26">
      <c r="A186" s="29">
        <v>44326</v>
      </c>
      <c r="B186" s="53" t="s">
        <v>160</v>
      </c>
      <c r="C186" s="54">
        <v>44319</v>
      </c>
      <c r="D186" s="53">
        <v>2021</v>
      </c>
      <c r="E186" s="53">
        <v>5</v>
      </c>
      <c r="F186" s="53">
        <v>120146</v>
      </c>
      <c r="G186" s="53" t="s">
        <v>936</v>
      </c>
      <c r="H186" s="53" t="s">
        <v>38</v>
      </c>
      <c r="I186" s="53" t="s">
        <v>95</v>
      </c>
      <c r="J186" s="53" t="s">
        <v>20</v>
      </c>
      <c r="K186" s="53" t="s">
        <v>77</v>
      </c>
      <c r="L186" s="53" t="s">
        <v>96</v>
      </c>
      <c r="M186" s="53">
        <v>301</v>
      </c>
      <c r="N186" s="53" t="s">
        <v>21</v>
      </c>
      <c r="O186" s="53">
        <v>1</v>
      </c>
      <c r="P186" s="53" t="s">
        <v>23</v>
      </c>
      <c r="Q186" s="53">
        <v>4</v>
      </c>
      <c r="R186" s="53" t="s">
        <v>39</v>
      </c>
      <c r="S186" s="53">
        <v>103</v>
      </c>
      <c r="T186" s="53">
        <v>91396</v>
      </c>
      <c r="U186" s="30">
        <v>2000.2</v>
      </c>
      <c r="V186" s="53">
        <v>8</v>
      </c>
      <c r="W186" s="53">
        <v>3.9E-2</v>
      </c>
      <c r="X186" s="53">
        <v>36</v>
      </c>
      <c r="Y186" s="53">
        <v>182810.27920000002</v>
      </c>
      <c r="Z186" s="53">
        <v>72.007199999999997</v>
      </c>
    </row>
    <row r="187" spans="1:26">
      <c r="A187" s="29">
        <v>44326</v>
      </c>
      <c r="B187" s="53" t="s">
        <v>160</v>
      </c>
      <c r="C187" s="54">
        <v>44319</v>
      </c>
      <c r="D187" s="53">
        <v>2021</v>
      </c>
      <c r="E187" s="53">
        <v>5</v>
      </c>
      <c r="F187" s="53">
        <v>120146</v>
      </c>
      <c r="G187" s="53" t="s">
        <v>936</v>
      </c>
      <c r="H187" s="53" t="s">
        <v>38</v>
      </c>
      <c r="I187" s="53" t="s">
        <v>95</v>
      </c>
      <c r="J187" s="53" t="s">
        <v>20</v>
      </c>
      <c r="K187" s="53" t="s">
        <v>77</v>
      </c>
      <c r="L187" s="53" t="s">
        <v>96</v>
      </c>
      <c r="M187" s="53">
        <v>301</v>
      </c>
      <c r="N187" s="53" t="s">
        <v>21</v>
      </c>
      <c r="O187" s="53">
        <v>1</v>
      </c>
      <c r="P187" s="53" t="s">
        <v>23</v>
      </c>
      <c r="Q187" s="53">
        <v>4</v>
      </c>
      <c r="R187" s="53" t="s">
        <v>39</v>
      </c>
      <c r="S187" s="53">
        <v>102</v>
      </c>
      <c r="T187" s="53">
        <v>91499</v>
      </c>
      <c r="U187" s="30">
        <v>2218.6999999999998</v>
      </c>
      <c r="V187" s="53">
        <v>8.9</v>
      </c>
      <c r="W187" s="53">
        <v>3.7999999999999999E-2</v>
      </c>
      <c r="X187" s="53">
        <v>35</v>
      </c>
      <c r="Y187" s="53">
        <v>203008.83129999999</v>
      </c>
      <c r="Z187" s="53">
        <v>77.654499999999999</v>
      </c>
    </row>
    <row r="188" spans="1:26">
      <c r="A188" s="29">
        <v>44326</v>
      </c>
      <c r="B188" s="53" t="s">
        <v>160</v>
      </c>
      <c r="C188" s="54">
        <v>44319</v>
      </c>
      <c r="D188" s="53">
        <v>2021</v>
      </c>
      <c r="E188" s="53">
        <v>5</v>
      </c>
      <c r="F188" s="53">
        <v>120146</v>
      </c>
      <c r="G188" s="53" t="s">
        <v>936</v>
      </c>
      <c r="H188" s="53" t="s">
        <v>38</v>
      </c>
      <c r="I188" s="53" t="s">
        <v>95</v>
      </c>
      <c r="J188" s="53" t="s">
        <v>20</v>
      </c>
      <c r="K188" s="53" t="s">
        <v>77</v>
      </c>
      <c r="L188" s="53" t="s">
        <v>96</v>
      </c>
      <c r="M188" s="53">
        <v>301</v>
      </c>
      <c r="N188" s="53" t="s">
        <v>21</v>
      </c>
      <c r="O188" s="53">
        <v>1</v>
      </c>
      <c r="P188" s="53" t="s">
        <v>23</v>
      </c>
      <c r="Q188" s="53">
        <v>4</v>
      </c>
      <c r="R188" s="53" t="s">
        <v>39</v>
      </c>
      <c r="S188" s="53">
        <v>101</v>
      </c>
      <c r="T188" s="53">
        <v>91446</v>
      </c>
      <c r="U188" s="30">
        <v>2059.8000000000002</v>
      </c>
      <c r="V188" s="53">
        <v>8.3000000000000007</v>
      </c>
      <c r="W188" s="53">
        <v>5.1999999999999998E-2</v>
      </c>
      <c r="X188" s="53">
        <v>48</v>
      </c>
      <c r="Y188" s="53">
        <v>188360.47080000001</v>
      </c>
      <c r="Z188" s="53">
        <v>98.870400000000004</v>
      </c>
    </row>
    <row r="189" spans="1:26">
      <c r="A189" s="29">
        <v>44326</v>
      </c>
      <c r="B189" s="53" t="s">
        <v>160</v>
      </c>
      <c r="C189" s="54">
        <v>44319</v>
      </c>
      <c r="D189" s="53">
        <v>2021</v>
      </c>
      <c r="E189" s="53">
        <v>5</v>
      </c>
      <c r="F189" s="53">
        <v>120146</v>
      </c>
      <c r="G189" s="53" t="s">
        <v>936</v>
      </c>
      <c r="H189" s="53" t="s">
        <v>38</v>
      </c>
      <c r="I189" s="53" t="s">
        <v>95</v>
      </c>
      <c r="J189" s="53" t="s">
        <v>20</v>
      </c>
      <c r="K189" s="53" t="s">
        <v>77</v>
      </c>
      <c r="L189" s="53" t="s">
        <v>96</v>
      </c>
      <c r="M189" s="53">
        <v>301</v>
      </c>
      <c r="N189" s="53" t="s">
        <v>21</v>
      </c>
      <c r="O189" s="53">
        <v>1</v>
      </c>
      <c r="P189" s="53" t="s">
        <v>23</v>
      </c>
      <c r="Q189" s="53">
        <v>4</v>
      </c>
      <c r="R189" s="53" t="s">
        <v>39</v>
      </c>
      <c r="S189" s="53">
        <v>106</v>
      </c>
      <c r="T189" s="53">
        <v>90887</v>
      </c>
      <c r="U189" s="30">
        <v>1724.7</v>
      </c>
      <c r="V189" s="53">
        <v>6.9</v>
      </c>
      <c r="W189" s="53">
        <v>9.6000000000000002E-2</v>
      </c>
      <c r="X189" s="53">
        <v>87</v>
      </c>
      <c r="Y189" s="53">
        <v>156752.8089</v>
      </c>
      <c r="Z189" s="53">
        <v>150.0489</v>
      </c>
    </row>
    <row r="190" spans="1:26">
      <c r="A190" s="29">
        <v>44326</v>
      </c>
      <c r="B190" s="53" t="s">
        <v>160</v>
      </c>
      <c r="C190" s="54">
        <v>44319</v>
      </c>
      <c r="D190" s="53">
        <v>2021</v>
      </c>
      <c r="E190" s="53">
        <v>5</v>
      </c>
      <c r="F190" s="53">
        <v>120146</v>
      </c>
      <c r="G190" s="53" t="s">
        <v>936</v>
      </c>
      <c r="H190" s="53" t="s">
        <v>38</v>
      </c>
      <c r="I190" s="53" t="s">
        <v>95</v>
      </c>
      <c r="J190" s="53" t="s">
        <v>20</v>
      </c>
      <c r="K190" s="53" t="s">
        <v>77</v>
      </c>
      <c r="L190" s="53" t="s">
        <v>96</v>
      </c>
      <c r="M190" s="53">
        <v>301</v>
      </c>
      <c r="N190" s="53" t="s">
        <v>21</v>
      </c>
      <c r="O190" s="53">
        <v>1</v>
      </c>
      <c r="P190" s="53" t="s">
        <v>23</v>
      </c>
      <c r="Q190" s="53">
        <v>4</v>
      </c>
      <c r="R190" s="53" t="s">
        <v>39</v>
      </c>
      <c r="S190" s="53">
        <v>105</v>
      </c>
      <c r="T190" s="53">
        <v>91318</v>
      </c>
      <c r="U190" s="30">
        <v>2023</v>
      </c>
      <c r="V190" s="53">
        <v>8.1</v>
      </c>
      <c r="W190" s="53">
        <v>4.4999999999999998E-2</v>
      </c>
      <c r="X190" s="53">
        <v>41</v>
      </c>
      <c r="Y190" s="53">
        <v>184736.31400000001</v>
      </c>
      <c r="Z190" s="53">
        <v>82.942999999999998</v>
      </c>
    </row>
    <row r="191" spans="1:26">
      <c r="A191" s="29">
        <v>44326</v>
      </c>
      <c r="B191" s="53" t="s">
        <v>160</v>
      </c>
      <c r="C191" s="54">
        <v>44319</v>
      </c>
      <c r="D191" s="53">
        <v>2021</v>
      </c>
      <c r="E191" s="53">
        <v>5</v>
      </c>
      <c r="F191" s="53">
        <v>120146</v>
      </c>
      <c r="G191" s="53" t="s">
        <v>936</v>
      </c>
      <c r="H191" s="53" t="s">
        <v>38</v>
      </c>
      <c r="I191" s="53" t="s">
        <v>95</v>
      </c>
      <c r="J191" s="53" t="s">
        <v>20</v>
      </c>
      <c r="K191" s="53" t="s">
        <v>77</v>
      </c>
      <c r="L191" s="53" t="s">
        <v>96</v>
      </c>
      <c r="M191" s="53">
        <v>301</v>
      </c>
      <c r="N191" s="53" t="s">
        <v>21</v>
      </c>
      <c r="O191" s="53">
        <v>1</v>
      </c>
      <c r="P191" s="53" t="s">
        <v>23</v>
      </c>
      <c r="Q191" s="53">
        <v>4</v>
      </c>
      <c r="R191" s="53" t="s">
        <v>39</v>
      </c>
      <c r="S191" s="53">
        <v>108</v>
      </c>
      <c r="T191" s="53">
        <v>91170</v>
      </c>
      <c r="U191" s="30">
        <v>1813.1</v>
      </c>
      <c r="V191" s="53">
        <v>7.3</v>
      </c>
      <c r="W191" s="53">
        <v>7.0000000000000007E-2</v>
      </c>
      <c r="X191" s="53">
        <v>64</v>
      </c>
      <c r="Y191" s="53">
        <v>165300.32699999999</v>
      </c>
      <c r="Z191" s="53">
        <v>116.0384</v>
      </c>
    </row>
    <row r="192" spans="1:26">
      <c r="A192" s="29">
        <v>44326</v>
      </c>
      <c r="B192" s="53" t="s">
        <v>160</v>
      </c>
      <c r="C192" s="54">
        <v>44319</v>
      </c>
      <c r="D192" s="53">
        <v>2021</v>
      </c>
      <c r="E192" s="53">
        <v>5</v>
      </c>
      <c r="F192" s="53">
        <v>120146</v>
      </c>
      <c r="G192" s="53" t="s">
        <v>936</v>
      </c>
      <c r="H192" s="53" t="s">
        <v>38</v>
      </c>
      <c r="I192" s="53" t="s">
        <v>95</v>
      </c>
      <c r="J192" s="53" t="s">
        <v>20</v>
      </c>
      <c r="K192" s="53" t="s">
        <v>77</v>
      </c>
      <c r="L192" s="53" t="s">
        <v>96</v>
      </c>
      <c r="M192" s="53">
        <v>301</v>
      </c>
      <c r="N192" s="53" t="s">
        <v>21</v>
      </c>
      <c r="O192" s="53">
        <v>1</v>
      </c>
      <c r="P192" s="53" t="s">
        <v>23</v>
      </c>
      <c r="Q192" s="53">
        <v>4</v>
      </c>
      <c r="R192" s="53" t="s">
        <v>39</v>
      </c>
      <c r="S192" s="53">
        <v>107</v>
      </c>
      <c r="T192" s="53">
        <v>91283</v>
      </c>
      <c r="U192" s="30">
        <v>2185</v>
      </c>
      <c r="V192" s="53">
        <v>8.8000000000000007</v>
      </c>
      <c r="W192" s="53">
        <v>4.3999999999999997E-2</v>
      </c>
      <c r="X192" s="53">
        <v>40</v>
      </c>
      <c r="Y192" s="53">
        <v>199453.35500000001</v>
      </c>
      <c r="Z192" s="53">
        <v>87.4</v>
      </c>
    </row>
    <row r="193" spans="1:26">
      <c r="A193" s="29">
        <v>44319</v>
      </c>
      <c r="B193" s="53" t="s">
        <v>159</v>
      </c>
      <c r="C193" s="54">
        <v>44317</v>
      </c>
      <c r="D193" s="53">
        <v>2021</v>
      </c>
      <c r="E193" s="53">
        <v>5</v>
      </c>
      <c r="F193" s="53">
        <v>120146</v>
      </c>
      <c r="G193" s="53" t="s">
        <v>936</v>
      </c>
      <c r="H193" s="53" t="s">
        <v>38</v>
      </c>
      <c r="I193" s="53" t="s">
        <v>95</v>
      </c>
      <c r="J193" s="53" t="s">
        <v>20</v>
      </c>
      <c r="K193" s="53" t="s">
        <v>77</v>
      </c>
      <c r="L193" s="53" t="s">
        <v>96</v>
      </c>
      <c r="M193" s="53">
        <v>301</v>
      </c>
      <c r="N193" s="53" t="s">
        <v>21</v>
      </c>
      <c r="O193" s="53">
        <v>1</v>
      </c>
      <c r="P193" s="53" t="s">
        <v>23</v>
      </c>
      <c r="Q193" s="53">
        <v>4</v>
      </c>
      <c r="R193" s="53" t="s">
        <v>39</v>
      </c>
      <c r="S193" s="53">
        <v>107</v>
      </c>
      <c r="T193" s="53">
        <v>91309</v>
      </c>
      <c r="U193" s="30">
        <v>2064.3000000000002</v>
      </c>
      <c r="V193" s="53">
        <v>8.1999999999999993</v>
      </c>
      <c r="W193" s="53">
        <v>8.9999999999999993E-3</v>
      </c>
      <c r="X193" s="53">
        <v>8</v>
      </c>
      <c r="Y193" s="53">
        <v>188489.16870000001</v>
      </c>
      <c r="Z193" s="53">
        <v>16.514400000000002</v>
      </c>
    </row>
    <row r="194" spans="1:26">
      <c r="A194" s="29">
        <v>44319</v>
      </c>
      <c r="B194" s="53" t="s">
        <v>159</v>
      </c>
      <c r="C194" s="54">
        <v>44317</v>
      </c>
      <c r="D194" s="53">
        <v>2021</v>
      </c>
      <c r="E194" s="53">
        <v>5</v>
      </c>
      <c r="F194" s="53">
        <v>120146</v>
      </c>
      <c r="G194" s="53" t="s">
        <v>936</v>
      </c>
      <c r="H194" s="53" t="s">
        <v>38</v>
      </c>
      <c r="I194" s="53" t="s">
        <v>95</v>
      </c>
      <c r="J194" s="53" t="s">
        <v>20</v>
      </c>
      <c r="K194" s="53" t="s">
        <v>77</v>
      </c>
      <c r="L194" s="53" t="s">
        <v>96</v>
      </c>
      <c r="M194" s="53">
        <v>301</v>
      </c>
      <c r="N194" s="53" t="s">
        <v>21</v>
      </c>
      <c r="O194" s="53">
        <v>1</v>
      </c>
      <c r="P194" s="53" t="s">
        <v>23</v>
      </c>
      <c r="Q194" s="53">
        <v>4</v>
      </c>
      <c r="R194" s="53" t="s">
        <v>39</v>
      </c>
      <c r="S194" s="53">
        <v>108</v>
      </c>
      <c r="T194" s="53">
        <v>91223</v>
      </c>
      <c r="U194" s="30">
        <v>1699.7</v>
      </c>
      <c r="V194" s="53">
        <v>6.8</v>
      </c>
      <c r="W194" s="53">
        <v>2.3E-2</v>
      </c>
      <c r="X194" s="53">
        <v>21</v>
      </c>
      <c r="Y194" s="53">
        <v>155051.73309999998</v>
      </c>
      <c r="Z194" s="53">
        <v>35.693700000000007</v>
      </c>
    </row>
    <row r="195" spans="1:26">
      <c r="A195" s="29">
        <v>44319</v>
      </c>
      <c r="B195" s="53" t="s">
        <v>159</v>
      </c>
      <c r="C195" s="54">
        <v>44317</v>
      </c>
      <c r="D195" s="53">
        <v>2021</v>
      </c>
      <c r="E195" s="53">
        <v>5</v>
      </c>
      <c r="F195" s="53">
        <v>120146</v>
      </c>
      <c r="G195" s="53" t="s">
        <v>936</v>
      </c>
      <c r="H195" s="53" t="s">
        <v>38</v>
      </c>
      <c r="I195" s="53" t="s">
        <v>95</v>
      </c>
      <c r="J195" s="53" t="s">
        <v>20</v>
      </c>
      <c r="K195" s="53" t="s">
        <v>77</v>
      </c>
      <c r="L195" s="53" t="s">
        <v>96</v>
      </c>
      <c r="M195" s="53">
        <v>301</v>
      </c>
      <c r="N195" s="53" t="s">
        <v>21</v>
      </c>
      <c r="O195" s="53">
        <v>1</v>
      </c>
      <c r="P195" s="53" t="s">
        <v>23</v>
      </c>
      <c r="Q195" s="53">
        <v>4</v>
      </c>
      <c r="R195" s="53" t="s">
        <v>39</v>
      </c>
      <c r="S195" s="53">
        <v>105</v>
      </c>
      <c r="T195" s="53">
        <v>91366</v>
      </c>
      <c r="U195" s="30">
        <v>1915.7</v>
      </c>
      <c r="V195" s="53">
        <v>7.6</v>
      </c>
      <c r="W195" s="53">
        <v>1.6E-2</v>
      </c>
      <c r="X195" s="53">
        <v>15</v>
      </c>
      <c r="Y195" s="53">
        <v>175029.84620000003</v>
      </c>
      <c r="Z195" s="53">
        <v>28.735499999999998</v>
      </c>
    </row>
    <row r="196" spans="1:26">
      <c r="A196" s="29">
        <v>44319</v>
      </c>
      <c r="B196" s="53" t="s">
        <v>159</v>
      </c>
      <c r="C196" s="54">
        <v>44317</v>
      </c>
      <c r="D196" s="53">
        <v>2021</v>
      </c>
      <c r="E196" s="53">
        <v>5</v>
      </c>
      <c r="F196" s="53">
        <v>120146</v>
      </c>
      <c r="G196" s="53" t="s">
        <v>936</v>
      </c>
      <c r="H196" s="53" t="s">
        <v>38</v>
      </c>
      <c r="I196" s="53" t="s">
        <v>95</v>
      </c>
      <c r="J196" s="53" t="s">
        <v>20</v>
      </c>
      <c r="K196" s="53" t="s">
        <v>77</v>
      </c>
      <c r="L196" s="53" t="s">
        <v>96</v>
      </c>
      <c r="M196" s="53">
        <v>301</v>
      </c>
      <c r="N196" s="53" t="s">
        <v>21</v>
      </c>
      <c r="O196" s="53">
        <v>1</v>
      </c>
      <c r="P196" s="53" t="s">
        <v>23</v>
      </c>
      <c r="Q196" s="53">
        <v>4</v>
      </c>
      <c r="R196" s="53" t="s">
        <v>39</v>
      </c>
      <c r="S196" s="53">
        <v>106</v>
      </c>
      <c r="T196" s="53">
        <v>90952</v>
      </c>
      <c r="U196" s="30">
        <v>1614.8</v>
      </c>
      <c r="V196" s="53">
        <v>6.4</v>
      </c>
      <c r="W196" s="53">
        <v>2.5999999999999999E-2</v>
      </c>
      <c r="X196" s="53">
        <v>24</v>
      </c>
      <c r="Y196" s="53">
        <v>146869.28959999999</v>
      </c>
      <c r="Z196" s="53">
        <v>38.755199999999995</v>
      </c>
    </row>
    <row r="197" spans="1:26">
      <c r="A197" s="29">
        <v>44319</v>
      </c>
      <c r="B197" s="53" t="s">
        <v>159</v>
      </c>
      <c r="C197" s="54">
        <v>44317</v>
      </c>
      <c r="D197" s="53">
        <v>2021</v>
      </c>
      <c r="E197" s="53">
        <v>5</v>
      </c>
      <c r="F197" s="53">
        <v>120146</v>
      </c>
      <c r="G197" s="53" t="s">
        <v>936</v>
      </c>
      <c r="H197" s="53" t="s">
        <v>38</v>
      </c>
      <c r="I197" s="53" t="s">
        <v>95</v>
      </c>
      <c r="J197" s="53" t="s">
        <v>20</v>
      </c>
      <c r="K197" s="53" t="s">
        <v>77</v>
      </c>
      <c r="L197" s="53" t="s">
        <v>96</v>
      </c>
      <c r="M197" s="53">
        <v>301</v>
      </c>
      <c r="N197" s="53" t="s">
        <v>21</v>
      </c>
      <c r="O197" s="53">
        <v>1</v>
      </c>
      <c r="P197" s="53" t="s">
        <v>23</v>
      </c>
      <c r="Q197" s="53">
        <v>4</v>
      </c>
      <c r="R197" s="53" t="s">
        <v>39</v>
      </c>
      <c r="S197" s="53">
        <v>101</v>
      </c>
      <c r="T197" s="53">
        <v>91474</v>
      </c>
      <c r="U197" s="30">
        <v>1939.3</v>
      </c>
      <c r="V197" s="53">
        <v>7.7</v>
      </c>
      <c r="W197" s="53">
        <v>8.9999999999999993E-3</v>
      </c>
      <c r="X197" s="53">
        <v>8</v>
      </c>
      <c r="Y197" s="53">
        <v>177395.5282</v>
      </c>
      <c r="Z197" s="53">
        <v>15.5144</v>
      </c>
    </row>
    <row r="198" spans="1:26">
      <c r="A198" s="29">
        <v>44319</v>
      </c>
      <c r="B198" s="53" t="s">
        <v>159</v>
      </c>
      <c r="C198" s="54">
        <v>44317</v>
      </c>
      <c r="D198" s="53">
        <v>2021</v>
      </c>
      <c r="E198" s="53">
        <v>5</v>
      </c>
      <c r="F198" s="53">
        <v>120146</v>
      </c>
      <c r="G198" s="53" t="s">
        <v>936</v>
      </c>
      <c r="H198" s="53" t="s">
        <v>38</v>
      </c>
      <c r="I198" s="53" t="s">
        <v>95</v>
      </c>
      <c r="J198" s="53" t="s">
        <v>20</v>
      </c>
      <c r="K198" s="53" t="s">
        <v>77</v>
      </c>
      <c r="L198" s="53" t="s">
        <v>96</v>
      </c>
      <c r="M198" s="53">
        <v>301</v>
      </c>
      <c r="N198" s="53" t="s">
        <v>21</v>
      </c>
      <c r="O198" s="53">
        <v>1</v>
      </c>
      <c r="P198" s="53" t="s">
        <v>23</v>
      </c>
      <c r="Q198" s="53">
        <v>4</v>
      </c>
      <c r="R198" s="53" t="s">
        <v>39</v>
      </c>
      <c r="S198" s="53">
        <v>102</v>
      </c>
      <c r="T198" s="53">
        <v>91543</v>
      </c>
      <c r="U198" s="30">
        <v>2103.1</v>
      </c>
      <c r="V198" s="53">
        <v>8.3000000000000007</v>
      </c>
      <c r="W198" s="53">
        <v>1.9E-2</v>
      </c>
      <c r="X198" s="53">
        <v>17</v>
      </c>
      <c r="Y198" s="53">
        <v>192524.08329999997</v>
      </c>
      <c r="Z198" s="53">
        <v>35.752699999999997</v>
      </c>
    </row>
    <row r="199" spans="1:26">
      <c r="A199" s="29">
        <v>44319</v>
      </c>
      <c r="B199" s="53" t="s">
        <v>159</v>
      </c>
      <c r="C199" s="54">
        <v>44317</v>
      </c>
      <c r="D199" s="53">
        <v>2021</v>
      </c>
      <c r="E199" s="53">
        <v>5</v>
      </c>
      <c r="F199" s="53">
        <v>120146</v>
      </c>
      <c r="G199" s="53" t="s">
        <v>936</v>
      </c>
      <c r="H199" s="53" t="s">
        <v>38</v>
      </c>
      <c r="I199" s="53" t="s">
        <v>95</v>
      </c>
      <c r="J199" s="53" t="s">
        <v>20</v>
      </c>
      <c r="K199" s="53" t="s">
        <v>77</v>
      </c>
      <c r="L199" s="53" t="s">
        <v>96</v>
      </c>
      <c r="M199" s="53">
        <v>301</v>
      </c>
      <c r="N199" s="53" t="s">
        <v>21</v>
      </c>
      <c r="O199" s="53">
        <v>1</v>
      </c>
      <c r="P199" s="53" t="s">
        <v>23</v>
      </c>
      <c r="Q199" s="53">
        <v>4</v>
      </c>
      <c r="R199" s="53" t="s">
        <v>39</v>
      </c>
      <c r="S199" s="53">
        <v>103</v>
      </c>
      <c r="T199" s="53">
        <v>91439</v>
      </c>
      <c r="U199" s="30">
        <v>1899.6</v>
      </c>
      <c r="V199" s="53">
        <v>7.5</v>
      </c>
      <c r="W199" s="53">
        <v>0.02</v>
      </c>
      <c r="X199" s="53">
        <v>18</v>
      </c>
      <c r="Y199" s="53">
        <v>173697.52439999999</v>
      </c>
      <c r="Z199" s="53">
        <v>34.192799999999998</v>
      </c>
    </row>
    <row r="200" spans="1:26">
      <c r="A200" s="29">
        <v>44319</v>
      </c>
      <c r="B200" s="53" t="s">
        <v>159</v>
      </c>
      <c r="C200" s="54">
        <v>44317</v>
      </c>
      <c r="D200" s="53">
        <v>2021</v>
      </c>
      <c r="E200" s="53">
        <v>5</v>
      </c>
      <c r="F200" s="53">
        <v>120146</v>
      </c>
      <c r="G200" s="53" t="s">
        <v>936</v>
      </c>
      <c r="H200" s="53" t="s">
        <v>38</v>
      </c>
      <c r="I200" s="53" t="s">
        <v>95</v>
      </c>
      <c r="J200" s="53" t="s">
        <v>20</v>
      </c>
      <c r="K200" s="53" t="s">
        <v>77</v>
      </c>
      <c r="L200" s="53" t="s">
        <v>96</v>
      </c>
      <c r="M200" s="53">
        <v>301</v>
      </c>
      <c r="N200" s="53" t="s">
        <v>21</v>
      </c>
      <c r="O200" s="53">
        <v>1</v>
      </c>
      <c r="P200" s="53" t="s">
        <v>23</v>
      </c>
      <c r="Q200" s="53">
        <v>4</v>
      </c>
      <c r="R200" s="53" t="s">
        <v>39</v>
      </c>
      <c r="S200" s="53">
        <v>104</v>
      </c>
      <c r="T200" s="53">
        <v>91037</v>
      </c>
      <c r="U200" s="30">
        <v>1871.2</v>
      </c>
      <c r="V200" s="53">
        <v>7.4</v>
      </c>
      <c r="W200" s="53">
        <v>2.9000000000000001E-2</v>
      </c>
      <c r="X200" s="53">
        <v>26</v>
      </c>
      <c r="Y200" s="53">
        <v>170348.4344</v>
      </c>
      <c r="Z200" s="53">
        <v>48.651200000000003</v>
      </c>
    </row>
    <row r="201" spans="1:26">
      <c r="A201" s="29">
        <v>44319</v>
      </c>
      <c r="B201" s="53" t="s">
        <v>158</v>
      </c>
      <c r="C201" s="54">
        <v>44312</v>
      </c>
      <c r="D201" s="53">
        <v>2021</v>
      </c>
      <c r="E201" s="53">
        <v>4</v>
      </c>
      <c r="F201" s="53">
        <v>120146</v>
      </c>
      <c r="G201" s="53" t="s">
        <v>936</v>
      </c>
      <c r="H201" s="53" t="s">
        <v>38</v>
      </c>
      <c r="I201" s="53" t="s">
        <v>95</v>
      </c>
      <c r="J201" s="53" t="s">
        <v>20</v>
      </c>
      <c r="K201" s="53" t="s">
        <v>77</v>
      </c>
      <c r="L201" s="53" t="s">
        <v>96</v>
      </c>
      <c r="M201" s="53">
        <v>301</v>
      </c>
      <c r="N201" s="53" t="s">
        <v>21</v>
      </c>
      <c r="O201" s="53">
        <v>1</v>
      </c>
      <c r="P201" s="53" t="s">
        <v>23</v>
      </c>
      <c r="Q201" s="53">
        <v>4</v>
      </c>
      <c r="R201" s="53" t="s">
        <v>39</v>
      </c>
      <c r="S201" s="53">
        <v>104</v>
      </c>
      <c r="T201" s="53">
        <v>91037</v>
      </c>
      <c r="U201" s="30">
        <v>1871.2</v>
      </c>
      <c r="V201" s="53">
        <v>7.4</v>
      </c>
      <c r="W201" s="53">
        <v>4.2000000000000003E-2</v>
      </c>
      <c r="X201" s="53">
        <v>38</v>
      </c>
      <c r="Y201" s="53">
        <v>170348.4344</v>
      </c>
      <c r="Z201" s="53">
        <v>71.10560000000001</v>
      </c>
    </row>
    <row r="202" spans="1:26">
      <c r="A202" s="29">
        <v>44319</v>
      </c>
      <c r="B202" s="53" t="s">
        <v>158</v>
      </c>
      <c r="C202" s="54">
        <v>44312</v>
      </c>
      <c r="D202" s="53">
        <v>2021</v>
      </c>
      <c r="E202" s="53">
        <v>4</v>
      </c>
      <c r="F202" s="53">
        <v>120146</v>
      </c>
      <c r="G202" s="53" t="s">
        <v>936</v>
      </c>
      <c r="H202" s="53" t="s">
        <v>38</v>
      </c>
      <c r="I202" s="53" t="s">
        <v>95</v>
      </c>
      <c r="J202" s="53" t="s">
        <v>20</v>
      </c>
      <c r="K202" s="53" t="s">
        <v>77</v>
      </c>
      <c r="L202" s="53" t="s">
        <v>96</v>
      </c>
      <c r="M202" s="53">
        <v>301</v>
      </c>
      <c r="N202" s="53" t="s">
        <v>21</v>
      </c>
      <c r="O202" s="53">
        <v>1</v>
      </c>
      <c r="P202" s="53" t="s">
        <v>23</v>
      </c>
      <c r="Q202" s="53">
        <v>4</v>
      </c>
      <c r="R202" s="53" t="s">
        <v>39</v>
      </c>
      <c r="S202" s="53">
        <v>103</v>
      </c>
      <c r="T202" s="53">
        <v>91439</v>
      </c>
      <c r="U202" s="30">
        <v>1899.6</v>
      </c>
      <c r="V202" s="53">
        <v>7.5</v>
      </c>
      <c r="W202" s="53">
        <v>2.7E-2</v>
      </c>
      <c r="X202" s="53">
        <v>25</v>
      </c>
      <c r="Y202" s="53">
        <v>173697.52439999999</v>
      </c>
      <c r="Z202" s="53">
        <v>47.49</v>
      </c>
    </row>
    <row r="203" spans="1:26">
      <c r="A203" s="29">
        <v>44319</v>
      </c>
      <c r="B203" s="53" t="s">
        <v>158</v>
      </c>
      <c r="C203" s="54">
        <v>44312</v>
      </c>
      <c r="D203" s="53">
        <v>2021</v>
      </c>
      <c r="E203" s="53">
        <v>4</v>
      </c>
      <c r="F203" s="53">
        <v>120146</v>
      </c>
      <c r="G203" s="53" t="s">
        <v>936</v>
      </c>
      <c r="H203" s="53" t="s">
        <v>38</v>
      </c>
      <c r="I203" s="53" t="s">
        <v>95</v>
      </c>
      <c r="J203" s="53" t="s">
        <v>20</v>
      </c>
      <c r="K203" s="53" t="s">
        <v>77</v>
      </c>
      <c r="L203" s="53" t="s">
        <v>96</v>
      </c>
      <c r="M203" s="53">
        <v>301</v>
      </c>
      <c r="N203" s="53" t="s">
        <v>21</v>
      </c>
      <c r="O203" s="53">
        <v>1</v>
      </c>
      <c r="P203" s="53" t="s">
        <v>23</v>
      </c>
      <c r="Q203" s="53">
        <v>4</v>
      </c>
      <c r="R203" s="53" t="s">
        <v>39</v>
      </c>
      <c r="S203" s="53">
        <v>102</v>
      </c>
      <c r="T203" s="53">
        <v>91543</v>
      </c>
      <c r="U203" s="30">
        <v>2103.1</v>
      </c>
      <c r="V203" s="53">
        <v>8.3000000000000007</v>
      </c>
      <c r="W203" s="53">
        <v>2.9000000000000001E-2</v>
      </c>
      <c r="X203" s="53">
        <v>27</v>
      </c>
      <c r="Y203" s="53">
        <v>192524.08329999997</v>
      </c>
      <c r="Z203" s="53">
        <v>56.783699999999996</v>
      </c>
    </row>
    <row r="204" spans="1:26">
      <c r="A204" s="29">
        <v>44319</v>
      </c>
      <c r="B204" s="53" t="s">
        <v>158</v>
      </c>
      <c r="C204" s="54">
        <v>44312</v>
      </c>
      <c r="D204" s="53">
        <v>2021</v>
      </c>
      <c r="E204" s="53">
        <v>4</v>
      </c>
      <c r="F204" s="53">
        <v>120146</v>
      </c>
      <c r="G204" s="53" t="s">
        <v>936</v>
      </c>
      <c r="H204" s="53" t="s">
        <v>38</v>
      </c>
      <c r="I204" s="53" t="s">
        <v>95</v>
      </c>
      <c r="J204" s="53" t="s">
        <v>20</v>
      </c>
      <c r="K204" s="53" t="s">
        <v>77</v>
      </c>
      <c r="L204" s="53" t="s">
        <v>96</v>
      </c>
      <c r="M204" s="53">
        <v>301</v>
      </c>
      <c r="N204" s="53" t="s">
        <v>21</v>
      </c>
      <c r="O204" s="53">
        <v>1</v>
      </c>
      <c r="P204" s="53" t="s">
        <v>23</v>
      </c>
      <c r="Q204" s="53">
        <v>4</v>
      </c>
      <c r="R204" s="53" t="s">
        <v>39</v>
      </c>
      <c r="S204" s="53">
        <v>101</v>
      </c>
      <c r="T204" s="53">
        <v>91474</v>
      </c>
      <c r="U204" s="30">
        <v>1939.3</v>
      </c>
      <c r="V204" s="53">
        <v>7.7</v>
      </c>
      <c r="W204" s="53">
        <v>2.1999999999999999E-2</v>
      </c>
      <c r="X204" s="53">
        <v>20</v>
      </c>
      <c r="Y204" s="53">
        <v>177395.5282</v>
      </c>
      <c r="Z204" s="53">
        <v>38.786000000000001</v>
      </c>
    </row>
    <row r="205" spans="1:26">
      <c r="A205" s="29">
        <v>44319</v>
      </c>
      <c r="B205" s="53" t="s">
        <v>158</v>
      </c>
      <c r="C205" s="54">
        <v>44312</v>
      </c>
      <c r="D205" s="53">
        <v>2021</v>
      </c>
      <c r="E205" s="53">
        <v>4</v>
      </c>
      <c r="F205" s="53">
        <v>120146</v>
      </c>
      <c r="G205" s="53" t="s">
        <v>936</v>
      </c>
      <c r="H205" s="53" t="s">
        <v>38</v>
      </c>
      <c r="I205" s="53" t="s">
        <v>95</v>
      </c>
      <c r="J205" s="53" t="s">
        <v>20</v>
      </c>
      <c r="K205" s="53" t="s">
        <v>77</v>
      </c>
      <c r="L205" s="53" t="s">
        <v>96</v>
      </c>
      <c r="M205" s="53">
        <v>301</v>
      </c>
      <c r="N205" s="53" t="s">
        <v>21</v>
      </c>
      <c r="O205" s="53">
        <v>1</v>
      </c>
      <c r="P205" s="53" t="s">
        <v>23</v>
      </c>
      <c r="Q205" s="53">
        <v>4</v>
      </c>
      <c r="R205" s="53" t="s">
        <v>39</v>
      </c>
      <c r="S205" s="53">
        <v>106</v>
      </c>
      <c r="T205" s="53">
        <v>90952</v>
      </c>
      <c r="U205" s="30">
        <v>1614.8</v>
      </c>
      <c r="V205" s="53">
        <v>6.4</v>
      </c>
      <c r="W205" s="53">
        <v>4.4999999999999998E-2</v>
      </c>
      <c r="X205" s="53">
        <v>41</v>
      </c>
      <c r="Y205" s="53">
        <v>146869.28959999999</v>
      </c>
      <c r="Z205" s="53">
        <v>66.206800000000001</v>
      </c>
    </row>
    <row r="206" spans="1:26">
      <c r="A206" s="29">
        <v>44319</v>
      </c>
      <c r="B206" s="53" t="s">
        <v>158</v>
      </c>
      <c r="C206" s="54">
        <v>44312</v>
      </c>
      <c r="D206" s="53">
        <v>2021</v>
      </c>
      <c r="E206" s="53">
        <v>4</v>
      </c>
      <c r="F206" s="53">
        <v>120146</v>
      </c>
      <c r="G206" s="53" t="s">
        <v>936</v>
      </c>
      <c r="H206" s="53" t="s">
        <v>38</v>
      </c>
      <c r="I206" s="53" t="s">
        <v>95</v>
      </c>
      <c r="J206" s="53" t="s">
        <v>20</v>
      </c>
      <c r="K206" s="53" t="s">
        <v>77</v>
      </c>
      <c r="L206" s="53" t="s">
        <v>96</v>
      </c>
      <c r="M206" s="53">
        <v>301</v>
      </c>
      <c r="N206" s="53" t="s">
        <v>21</v>
      </c>
      <c r="O206" s="53">
        <v>1</v>
      </c>
      <c r="P206" s="53" t="s">
        <v>23</v>
      </c>
      <c r="Q206" s="53">
        <v>4</v>
      </c>
      <c r="R206" s="53" t="s">
        <v>39</v>
      </c>
      <c r="S206" s="53">
        <v>105</v>
      </c>
      <c r="T206" s="53">
        <v>91366</v>
      </c>
      <c r="U206" s="30">
        <v>1915.7</v>
      </c>
      <c r="V206" s="53">
        <v>7.6</v>
      </c>
      <c r="W206" s="53">
        <v>3.5999999999999997E-2</v>
      </c>
      <c r="X206" s="53">
        <v>33</v>
      </c>
      <c r="Y206" s="53">
        <v>175029.84620000003</v>
      </c>
      <c r="Z206" s="53">
        <v>63.2181</v>
      </c>
    </row>
    <row r="207" spans="1:26">
      <c r="A207" s="29">
        <v>44319</v>
      </c>
      <c r="B207" s="53" t="s">
        <v>158</v>
      </c>
      <c r="C207" s="54">
        <v>44312</v>
      </c>
      <c r="D207" s="53">
        <v>2021</v>
      </c>
      <c r="E207" s="53">
        <v>4</v>
      </c>
      <c r="F207" s="53">
        <v>120146</v>
      </c>
      <c r="G207" s="53" t="s">
        <v>936</v>
      </c>
      <c r="H207" s="53" t="s">
        <v>38</v>
      </c>
      <c r="I207" s="53" t="s">
        <v>95</v>
      </c>
      <c r="J207" s="53" t="s">
        <v>20</v>
      </c>
      <c r="K207" s="53" t="s">
        <v>77</v>
      </c>
      <c r="L207" s="53" t="s">
        <v>96</v>
      </c>
      <c r="M207" s="53">
        <v>301</v>
      </c>
      <c r="N207" s="53" t="s">
        <v>21</v>
      </c>
      <c r="O207" s="53">
        <v>1</v>
      </c>
      <c r="P207" s="53" t="s">
        <v>23</v>
      </c>
      <c r="Q207" s="53">
        <v>4</v>
      </c>
      <c r="R207" s="53" t="s">
        <v>39</v>
      </c>
      <c r="S207" s="53">
        <v>108</v>
      </c>
      <c r="T207" s="53">
        <v>91223</v>
      </c>
      <c r="U207" s="30">
        <v>1699.7</v>
      </c>
      <c r="V207" s="53">
        <v>6.8</v>
      </c>
      <c r="W207" s="53">
        <v>3.5000000000000003E-2</v>
      </c>
      <c r="X207" s="53">
        <v>32</v>
      </c>
      <c r="Y207" s="53">
        <v>155051.73309999998</v>
      </c>
      <c r="Z207" s="53">
        <v>54.3904</v>
      </c>
    </row>
    <row r="208" spans="1:26">
      <c r="A208" s="29">
        <v>44319</v>
      </c>
      <c r="B208" s="53" t="s">
        <v>158</v>
      </c>
      <c r="C208" s="54">
        <v>44312</v>
      </c>
      <c r="D208" s="53">
        <v>2021</v>
      </c>
      <c r="E208" s="53">
        <v>4</v>
      </c>
      <c r="F208" s="53">
        <v>120146</v>
      </c>
      <c r="G208" s="53" t="s">
        <v>936</v>
      </c>
      <c r="H208" s="53" t="s">
        <v>38</v>
      </c>
      <c r="I208" s="53" t="s">
        <v>95</v>
      </c>
      <c r="J208" s="53" t="s">
        <v>20</v>
      </c>
      <c r="K208" s="53" t="s">
        <v>77</v>
      </c>
      <c r="L208" s="53" t="s">
        <v>96</v>
      </c>
      <c r="M208" s="53">
        <v>301</v>
      </c>
      <c r="N208" s="53" t="s">
        <v>21</v>
      </c>
      <c r="O208" s="53">
        <v>1</v>
      </c>
      <c r="P208" s="53" t="s">
        <v>23</v>
      </c>
      <c r="Q208" s="53">
        <v>4</v>
      </c>
      <c r="R208" s="53" t="s">
        <v>39</v>
      </c>
      <c r="S208" s="53">
        <v>107</v>
      </c>
      <c r="T208" s="53">
        <v>91309</v>
      </c>
      <c r="U208" s="30">
        <v>2064.3000000000002</v>
      </c>
      <c r="V208" s="53">
        <v>8.1999999999999993</v>
      </c>
      <c r="W208" s="53">
        <v>0.02</v>
      </c>
      <c r="X208" s="53">
        <v>18</v>
      </c>
      <c r="Y208" s="53">
        <v>188489.16870000001</v>
      </c>
      <c r="Z208" s="53">
        <v>37.157400000000003</v>
      </c>
    </row>
    <row r="209" spans="1:26">
      <c r="A209" s="29">
        <v>44312</v>
      </c>
      <c r="B209" s="53" t="s">
        <v>157</v>
      </c>
      <c r="C209" s="54">
        <v>44305</v>
      </c>
      <c r="D209" s="53">
        <v>2021</v>
      </c>
      <c r="E209" s="53">
        <v>4</v>
      </c>
      <c r="F209" s="53">
        <v>120146</v>
      </c>
      <c r="G209" s="53" t="s">
        <v>936</v>
      </c>
      <c r="H209" s="53" t="s">
        <v>38</v>
      </c>
      <c r="I209" s="53" t="s">
        <v>95</v>
      </c>
      <c r="J209" s="53" t="s">
        <v>20</v>
      </c>
      <c r="K209" s="53" t="s">
        <v>77</v>
      </c>
      <c r="L209" s="53" t="s">
        <v>96</v>
      </c>
      <c r="M209" s="53">
        <v>301</v>
      </c>
      <c r="N209" s="53" t="s">
        <v>21</v>
      </c>
      <c r="O209" s="53">
        <v>1</v>
      </c>
      <c r="P209" s="53" t="s">
        <v>23</v>
      </c>
      <c r="Q209" s="53">
        <v>4</v>
      </c>
      <c r="R209" s="53" t="s">
        <v>39</v>
      </c>
      <c r="S209" s="53">
        <v>107</v>
      </c>
      <c r="T209" s="53">
        <v>91331</v>
      </c>
      <c r="U209" s="30">
        <v>1955.6</v>
      </c>
      <c r="V209" s="53">
        <v>7.9</v>
      </c>
      <c r="W209" s="53">
        <v>2.4E-2</v>
      </c>
      <c r="X209" s="53">
        <v>22</v>
      </c>
      <c r="Y209" s="53">
        <v>178606.90359999999</v>
      </c>
      <c r="Z209" s="53">
        <v>43.023199999999996</v>
      </c>
    </row>
    <row r="210" spans="1:26">
      <c r="A210" s="29">
        <v>44312</v>
      </c>
      <c r="B210" s="53" t="s">
        <v>157</v>
      </c>
      <c r="C210" s="54">
        <v>44305</v>
      </c>
      <c r="D210" s="53">
        <v>2021</v>
      </c>
      <c r="E210" s="53">
        <v>4</v>
      </c>
      <c r="F210" s="53">
        <v>120146</v>
      </c>
      <c r="G210" s="53" t="s">
        <v>936</v>
      </c>
      <c r="H210" s="53" t="s">
        <v>38</v>
      </c>
      <c r="I210" s="53" t="s">
        <v>95</v>
      </c>
      <c r="J210" s="53" t="s">
        <v>20</v>
      </c>
      <c r="K210" s="53" t="s">
        <v>77</v>
      </c>
      <c r="L210" s="53" t="s">
        <v>96</v>
      </c>
      <c r="M210" s="53">
        <v>301</v>
      </c>
      <c r="N210" s="53" t="s">
        <v>21</v>
      </c>
      <c r="O210" s="53">
        <v>1</v>
      </c>
      <c r="P210" s="53" t="s">
        <v>23</v>
      </c>
      <c r="Q210" s="53">
        <v>4</v>
      </c>
      <c r="R210" s="53" t="s">
        <v>39</v>
      </c>
      <c r="S210" s="53">
        <v>108</v>
      </c>
      <c r="T210" s="53">
        <v>91305</v>
      </c>
      <c r="U210" s="30">
        <v>1598.6</v>
      </c>
      <c r="V210" s="53">
        <v>6.5</v>
      </c>
      <c r="W210" s="53">
        <v>0.09</v>
      </c>
      <c r="X210" s="53">
        <v>82</v>
      </c>
      <c r="Y210" s="53">
        <v>145960.17300000001</v>
      </c>
      <c r="Z210" s="53">
        <v>131.08519999999999</v>
      </c>
    </row>
    <row r="211" spans="1:26">
      <c r="A211" s="29">
        <v>44312</v>
      </c>
      <c r="B211" s="53" t="s">
        <v>157</v>
      </c>
      <c r="C211" s="54">
        <v>44305</v>
      </c>
      <c r="D211" s="53">
        <v>2021</v>
      </c>
      <c r="E211" s="53">
        <v>4</v>
      </c>
      <c r="F211" s="53">
        <v>120146</v>
      </c>
      <c r="G211" s="53" t="s">
        <v>936</v>
      </c>
      <c r="H211" s="53" t="s">
        <v>38</v>
      </c>
      <c r="I211" s="53" t="s">
        <v>95</v>
      </c>
      <c r="J211" s="53" t="s">
        <v>20</v>
      </c>
      <c r="K211" s="53" t="s">
        <v>77</v>
      </c>
      <c r="L211" s="53" t="s">
        <v>96</v>
      </c>
      <c r="M211" s="53">
        <v>301</v>
      </c>
      <c r="N211" s="53" t="s">
        <v>21</v>
      </c>
      <c r="O211" s="53">
        <v>1</v>
      </c>
      <c r="P211" s="53" t="s">
        <v>23</v>
      </c>
      <c r="Q211" s="53">
        <v>4</v>
      </c>
      <c r="R211" s="53" t="s">
        <v>39</v>
      </c>
      <c r="S211" s="53">
        <v>105</v>
      </c>
      <c r="T211" s="53">
        <v>91418</v>
      </c>
      <c r="U211" s="30">
        <v>1818.2</v>
      </c>
      <c r="V211" s="53">
        <v>7.3</v>
      </c>
      <c r="W211" s="53">
        <v>5.7000000000000002E-2</v>
      </c>
      <c r="X211" s="53">
        <v>52</v>
      </c>
      <c r="Y211" s="53">
        <v>166216.20759999999</v>
      </c>
      <c r="Z211" s="53">
        <v>94.546400000000006</v>
      </c>
    </row>
    <row r="212" spans="1:26">
      <c r="A212" s="29">
        <v>44312</v>
      </c>
      <c r="B212" s="53" t="s">
        <v>157</v>
      </c>
      <c r="C212" s="54">
        <v>44305</v>
      </c>
      <c r="D212" s="53">
        <v>2021</v>
      </c>
      <c r="E212" s="53">
        <v>4</v>
      </c>
      <c r="F212" s="53">
        <v>120146</v>
      </c>
      <c r="G212" s="53" t="s">
        <v>936</v>
      </c>
      <c r="H212" s="53" t="s">
        <v>38</v>
      </c>
      <c r="I212" s="53" t="s">
        <v>95</v>
      </c>
      <c r="J212" s="53" t="s">
        <v>20</v>
      </c>
      <c r="K212" s="53" t="s">
        <v>77</v>
      </c>
      <c r="L212" s="53" t="s">
        <v>96</v>
      </c>
      <c r="M212" s="53">
        <v>301</v>
      </c>
      <c r="N212" s="53" t="s">
        <v>21</v>
      </c>
      <c r="O212" s="53">
        <v>1</v>
      </c>
      <c r="P212" s="53" t="s">
        <v>23</v>
      </c>
      <c r="Q212" s="53">
        <v>4</v>
      </c>
      <c r="R212" s="53" t="s">
        <v>39</v>
      </c>
      <c r="S212" s="53">
        <v>106</v>
      </c>
      <c r="T212" s="53">
        <v>91045</v>
      </c>
      <c r="U212" s="30">
        <v>1513.5</v>
      </c>
      <c r="V212" s="53">
        <v>6.1</v>
      </c>
      <c r="W212" s="53">
        <v>0.10199999999999999</v>
      </c>
      <c r="X212" s="53">
        <v>93</v>
      </c>
      <c r="Y212" s="53">
        <v>137796.60750000001</v>
      </c>
      <c r="Z212" s="53">
        <v>140.75550000000001</v>
      </c>
    </row>
    <row r="213" spans="1:26">
      <c r="A213" s="29">
        <v>44312</v>
      </c>
      <c r="B213" s="53" t="s">
        <v>157</v>
      </c>
      <c r="C213" s="54">
        <v>44305</v>
      </c>
      <c r="D213" s="53">
        <v>2021</v>
      </c>
      <c r="E213" s="53">
        <v>4</v>
      </c>
      <c r="F213" s="53">
        <v>120146</v>
      </c>
      <c r="G213" s="53" t="s">
        <v>936</v>
      </c>
      <c r="H213" s="53" t="s">
        <v>38</v>
      </c>
      <c r="I213" s="53" t="s">
        <v>95</v>
      </c>
      <c r="J213" s="53" t="s">
        <v>20</v>
      </c>
      <c r="K213" s="53" t="s">
        <v>77</v>
      </c>
      <c r="L213" s="53" t="s">
        <v>96</v>
      </c>
      <c r="M213" s="53">
        <v>301</v>
      </c>
      <c r="N213" s="53" t="s">
        <v>21</v>
      </c>
      <c r="O213" s="53">
        <v>1</v>
      </c>
      <c r="P213" s="53" t="s">
        <v>23</v>
      </c>
      <c r="Q213" s="53">
        <v>4</v>
      </c>
      <c r="R213" s="53" t="s">
        <v>39</v>
      </c>
      <c r="S213" s="53">
        <v>102</v>
      </c>
      <c r="T213" s="53">
        <v>91571</v>
      </c>
      <c r="U213" s="30">
        <v>2004</v>
      </c>
      <c r="V213" s="53">
        <v>8</v>
      </c>
      <c r="W213" s="53">
        <v>3.1E-2</v>
      </c>
      <c r="X213" s="53">
        <v>28</v>
      </c>
      <c r="Y213" s="53">
        <v>183508.28400000001</v>
      </c>
      <c r="Z213" s="53">
        <v>56.112000000000002</v>
      </c>
    </row>
    <row r="214" spans="1:26">
      <c r="A214" s="29">
        <v>44312</v>
      </c>
      <c r="B214" s="53" t="s">
        <v>157</v>
      </c>
      <c r="C214" s="54">
        <v>44305</v>
      </c>
      <c r="D214" s="53">
        <v>2021</v>
      </c>
      <c r="E214" s="53">
        <v>4</v>
      </c>
      <c r="F214" s="53">
        <v>120146</v>
      </c>
      <c r="G214" s="53" t="s">
        <v>936</v>
      </c>
      <c r="H214" s="53" t="s">
        <v>38</v>
      </c>
      <c r="I214" s="53" t="s">
        <v>95</v>
      </c>
      <c r="J214" s="53" t="s">
        <v>20</v>
      </c>
      <c r="K214" s="53" t="s">
        <v>77</v>
      </c>
      <c r="L214" s="53" t="s">
        <v>96</v>
      </c>
      <c r="M214" s="53">
        <v>301</v>
      </c>
      <c r="N214" s="53" t="s">
        <v>21</v>
      </c>
      <c r="O214" s="53">
        <v>1</v>
      </c>
      <c r="P214" s="53" t="s">
        <v>23</v>
      </c>
      <c r="Q214" s="53">
        <v>4</v>
      </c>
      <c r="R214" s="53" t="s">
        <v>39</v>
      </c>
      <c r="S214" s="53">
        <v>101</v>
      </c>
      <c r="T214" s="53">
        <v>91508</v>
      </c>
      <c r="U214" s="30">
        <v>1833.5</v>
      </c>
      <c r="V214" s="53">
        <v>7.4</v>
      </c>
      <c r="W214" s="53">
        <v>3.6999999999999998E-2</v>
      </c>
      <c r="X214" s="53">
        <v>34</v>
      </c>
      <c r="Y214" s="53">
        <v>167779.91800000001</v>
      </c>
      <c r="Z214" s="53">
        <v>62.338999999999999</v>
      </c>
    </row>
    <row r="215" spans="1:26">
      <c r="A215" s="29">
        <v>44312</v>
      </c>
      <c r="B215" s="53" t="s">
        <v>157</v>
      </c>
      <c r="C215" s="54">
        <v>44305</v>
      </c>
      <c r="D215" s="53">
        <v>2021</v>
      </c>
      <c r="E215" s="53">
        <v>4</v>
      </c>
      <c r="F215" s="53">
        <v>120146</v>
      </c>
      <c r="G215" s="53" t="s">
        <v>936</v>
      </c>
      <c r="H215" s="53" t="s">
        <v>38</v>
      </c>
      <c r="I215" s="53" t="s">
        <v>95</v>
      </c>
      <c r="J215" s="53" t="s">
        <v>20</v>
      </c>
      <c r="K215" s="53" t="s">
        <v>77</v>
      </c>
      <c r="L215" s="53" t="s">
        <v>96</v>
      </c>
      <c r="M215" s="53">
        <v>301</v>
      </c>
      <c r="N215" s="53" t="s">
        <v>21</v>
      </c>
      <c r="O215" s="53">
        <v>1</v>
      </c>
      <c r="P215" s="53" t="s">
        <v>23</v>
      </c>
      <c r="Q215" s="53">
        <v>4</v>
      </c>
      <c r="R215" s="53" t="s">
        <v>39</v>
      </c>
      <c r="S215" s="53">
        <v>103</v>
      </c>
      <c r="T215" s="53">
        <v>91473</v>
      </c>
      <c r="U215" s="30">
        <v>1801.3</v>
      </c>
      <c r="V215" s="53">
        <v>7.2</v>
      </c>
      <c r="W215" s="53">
        <v>3.6999999999999998E-2</v>
      </c>
      <c r="X215" s="53">
        <v>34</v>
      </c>
      <c r="Y215" s="53">
        <v>164770.3149</v>
      </c>
      <c r="Z215" s="53">
        <v>61.244199999999999</v>
      </c>
    </row>
    <row r="216" spans="1:26">
      <c r="A216" s="29">
        <v>44312</v>
      </c>
      <c r="B216" s="53" t="s">
        <v>157</v>
      </c>
      <c r="C216" s="54">
        <v>44305</v>
      </c>
      <c r="D216" s="53">
        <v>2021</v>
      </c>
      <c r="E216" s="53">
        <v>4</v>
      </c>
      <c r="F216" s="53">
        <v>120146</v>
      </c>
      <c r="G216" s="53" t="s">
        <v>936</v>
      </c>
      <c r="H216" s="53" t="s">
        <v>38</v>
      </c>
      <c r="I216" s="53" t="s">
        <v>95</v>
      </c>
      <c r="J216" s="53" t="s">
        <v>20</v>
      </c>
      <c r="K216" s="53" t="s">
        <v>77</v>
      </c>
      <c r="L216" s="53" t="s">
        <v>96</v>
      </c>
      <c r="M216" s="53">
        <v>301</v>
      </c>
      <c r="N216" s="53" t="s">
        <v>21</v>
      </c>
      <c r="O216" s="53">
        <v>1</v>
      </c>
      <c r="P216" s="53" t="s">
        <v>23</v>
      </c>
      <c r="Q216" s="53">
        <v>4</v>
      </c>
      <c r="R216" s="53" t="s">
        <v>39</v>
      </c>
      <c r="S216" s="53">
        <v>104</v>
      </c>
      <c r="T216" s="53">
        <v>91079</v>
      </c>
      <c r="U216" s="30">
        <v>1776.5</v>
      </c>
      <c r="V216" s="53">
        <v>7.1</v>
      </c>
      <c r="W216" s="53">
        <v>4.5999999999999999E-2</v>
      </c>
      <c r="X216" s="53">
        <v>42</v>
      </c>
      <c r="Y216" s="53">
        <v>161801.84349999999</v>
      </c>
      <c r="Z216" s="53">
        <v>74.613</v>
      </c>
    </row>
    <row r="217" spans="1:26">
      <c r="A217" s="29">
        <v>44305</v>
      </c>
      <c r="B217" s="53" t="s">
        <v>156</v>
      </c>
      <c r="C217" s="54">
        <v>44298</v>
      </c>
      <c r="D217" s="53">
        <v>2021</v>
      </c>
      <c r="E217" s="53">
        <v>4</v>
      </c>
      <c r="F217" s="53">
        <v>120146</v>
      </c>
      <c r="G217" s="53" t="s">
        <v>936</v>
      </c>
      <c r="H217" s="53" t="s">
        <v>38</v>
      </c>
      <c r="I217" s="53" t="s">
        <v>95</v>
      </c>
      <c r="J217" s="53" t="s">
        <v>20</v>
      </c>
      <c r="K217" s="53" t="s">
        <v>77</v>
      </c>
      <c r="L217" s="53" t="s">
        <v>96</v>
      </c>
      <c r="M217" s="53">
        <v>301</v>
      </c>
      <c r="N217" s="53" t="s">
        <v>21</v>
      </c>
      <c r="O217" s="53">
        <v>1</v>
      </c>
      <c r="P217" s="53" t="s">
        <v>23</v>
      </c>
      <c r="Q217" s="53">
        <v>4</v>
      </c>
      <c r="R217" s="53" t="s">
        <v>39</v>
      </c>
      <c r="S217" s="53">
        <v>104</v>
      </c>
      <c r="T217" s="53">
        <v>91191</v>
      </c>
      <c r="U217" s="30">
        <v>1492.8</v>
      </c>
      <c r="V217" s="53">
        <v>6.7</v>
      </c>
      <c r="W217" s="53">
        <v>0.123</v>
      </c>
      <c r="X217" s="53">
        <v>112</v>
      </c>
      <c r="Y217" s="53">
        <v>136129.92479999998</v>
      </c>
      <c r="Z217" s="53">
        <v>167.1936</v>
      </c>
    </row>
    <row r="218" spans="1:26">
      <c r="A218" s="29">
        <v>44305</v>
      </c>
      <c r="B218" s="53" t="s">
        <v>156</v>
      </c>
      <c r="C218" s="54">
        <v>44298</v>
      </c>
      <c r="D218" s="53">
        <v>2021</v>
      </c>
      <c r="E218" s="53">
        <v>4</v>
      </c>
      <c r="F218" s="53">
        <v>120146</v>
      </c>
      <c r="G218" s="53" t="s">
        <v>936</v>
      </c>
      <c r="H218" s="53" t="s">
        <v>38</v>
      </c>
      <c r="I218" s="53" t="s">
        <v>95</v>
      </c>
      <c r="J218" s="53" t="s">
        <v>20</v>
      </c>
      <c r="K218" s="53" t="s">
        <v>77</v>
      </c>
      <c r="L218" s="53" t="s">
        <v>96</v>
      </c>
      <c r="M218" s="53">
        <v>301</v>
      </c>
      <c r="N218" s="53" t="s">
        <v>21</v>
      </c>
      <c r="O218" s="53">
        <v>1</v>
      </c>
      <c r="P218" s="53" t="s">
        <v>23</v>
      </c>
      <c r="Q218" s="53">
        <v>4</v>
      </c>
      <c r="R218" s="53" t="s">
        <v>39</v>
      </c>
      <c r="S218" s="53">
        <v>103</v>
      </c>
      <c r="T218" s="53">
        <v>91521</v>
      </c>
      <c r="U218" s="30">
        <v>1677.2</v>
      </c>
      <c r="V218" s="53">
        <v>6.9</v>
      </c>
      <c r="W218" s="53">
        <v>5.1999999999999998E-2</v>
      </c>
      <c r="X218" s="53">
        <v>48</v>
      </c>
      <c r="Y218" s="53">
        <v>153499.02120000002</v>
      </c>
      <c r="Z218" s="53">
        <v>80.505600000000001</v>
      </c>
    </row>
    <row r="219" spans="1:26">
      <c r="A219" s="29">
        <v>44305</v>
      </c>
      <c r="B219" s="53" t="s">
        <v>156</v>
      </c>
      <c r="C219" s="54">
        <v>44298</v>
      </c>
      <c r="D219" s="53">
        <v>2021</v>
      </c>
      <c r="E219" s="53">
        <v>4</v>
      </c>
      <c r="F219" s="53">
        <v>120146</v>
      </c>
      <c r="G219" s="53" t="s">
        <v>936</v>
      </c>
      <c r="H219" s="53" t="s">
        <v>38</v>
      </c>
      <c r="I219" s="53" t="s">
        <v>95</v>
      </c>
      <c r="J219" s="53" t="s">
        <v>20</v>
      </c>
      <c r="K219" s="53" t="s">
        <v>77</v>
      </c>
      <c r="L219" s="53" t="s">
        <v>96</v>
      </c>
      <c r="M219" s="53">
        <v>301</v>
      </c>
      <c r="N219" s="53" t="s">
        <v>21</v>
      </c>
      <c r="O219" s="53">
        <v>1</v>
      </c>
      <c r="P219" s="53" t="s">
        <v>23</v>
      </c>
      <c r="Q219" s="53">
        <v>4</v>
      </c>
      <c r="R219" s="53" t="s">
        <v>39</v>
      </c>
      <c r="S219" s="53">
        <v>101</v>
      </c>
      <c r="T219" s="53">
        <v>91547</v>
      </c>
      <c r="U219" s="30">
        <v>1712.1</v>
      </c>
      <c r="V219" s="53">
        <v>7</v>
      </c>
      <c r="W219" s="53">
        <v>4.2999999999999997E-2</v>
      </c>
      <c r="X219" s="53">
        <v>39</v>
      </c>
      <c r="Y219" s="53">
        <v>156737.61869999999</v>
      </c>
      <c r="Z219" s="53">
        <v>66.771899999999988</v>
      </c>
    </row>
    <row r="220" spans="1:26">
      <c r="A220" s="29">
        <v>44305</v>
      </c>
      <c r="B220" s="53" t="s">
        <v>156</v>
      </c>
      <c r="C220" s="54">
        <v>44298</v>
      </c>
      <c r="D220" s="53">
        <v>2021</v>
      </c>
      <c r="E220" s="53">
        <v>4</v>
      </c>
      <c r="F220" s="53">
        <v>120146</v>
      </c>
      <c r="G220" s="53" t="s">
        <v>936</v>
      </c>
      <c r="H220" s="53" t="s">
        <v>38</v>
      </c>
      <c r="I220" s="53" t="s">
        <v>95</v>
      </c>
      <c r="J220" s="53" t="s">
        <v>20</v>
      </c>
      <c r="K220" s="53" t="s">
        <v>77</v>
      </c>
      <c r="L220" s="53" t="s">
        <v>96</v>
      </c>
      <c r="M220" s="53">
        <v>301</v>
      </c>
      <c r="N220" s="53" t="s">
        <v>21</v>
      </c>
      <c r="O220" s="53">
        <v>1</v>
      </c>
      <c r="P220" s="53" t="s">
        <v>23</v>
      </c>
      <c r="Q220" s="53">
        <v>4</v>
      </c>
      <c r="R220" s="53" t="s">
        <v>39</v>
      </c>
      <c r="S220" s="53">
        <v>102</v>
      </c>
      <c r="T220" s="53">
        <v>91609</v>
      </c>
      <c r="U220" s="30">
        <v>1704.7</v>
      </c>
      <c r="V220" s="53">
        <v>7.6</v>
      </c>
      <c r="W220" s="53">
        <v>4.1000000000000002E-2</v>
      </c>
      <c r="X220" s="53">
        <v>38</v>
      </c>
      <c r="Y220" s="53">
        <v>156165.86230000001</v>
      </c>
      <c r="Z220" s="53">
        <v>64.778599999999997</v>
      </c>
    </row>
    <row r="221" spans="1:26">
      <c r="A221" s="29">
        <v>44305</v>
      </c>
      <c r="B221" s="53" t="s">
        <v>156</v>
      </c>
      <c r="C221" s="54">
        <v>44298</v>
      </c>
      <c r="D221" s="53">
        <v>2021</v>
      </c>
      <c r="E221" s="53">
        <v>4</v>
      </c>
      <c r="F221" s="53">
        <v>120146</v>
      </c>
      <c r="G221" s="53" t="s">
        <v>936</v>
      </c>
      <c r="H221" s="53" t="s">
        <v>38</v>
      </c>
      <c r="I221" s="53" t="s">
        <v>95</v>
      </c>
      <c r="J221" s="53" t="s">
        <v>20</v>
      </c>
      <c r="K221" s="53" t="s">
        <v>77</v>
      </c>
      <c r="L221" s="53" t="s">
        <v>96</v>
      </c>
      <c r="M221" s="53">
        <v>301</v>
      </c>
      <c r="N221" s="53" t="s">
        <v>21</v>
      </c>
      <c r="O221" s="53">
        <v>1</v>
      </c>
      <c r="P221" s="53" t="s">
        <v>23</v>
      </c>
      <c r="Q221" s="53">
        <v>4</v>
      </c>
      <c r="R221" s="53" t="s">
        <v>39</v>
      </c>
      <c r="S221" s="53">
        <v>106</v>
      </c>
      <c r="T221" s="53">
        <v>91124</v>
      </c>
      <c r="U221" s="30">
        <v>1410</v>
      </c>
      <c r="V221" s="53">
        <v>5.7</v>
      </c>
      <c r="W221" s="53">
        <v>8.6999999999999994E-2</v>
      </c>
      <c r="X221" s="53">
        <v>79</v>
      </c>
      <c r="Y221" s="53">
        <v>128484.84</v>
      </c>
      <c r="Z221" s="53">
        <v>111.39</v>
      </c>
    </row>
    <row r="222" spans="1:26">
      <c r="A222" s="29">
        <v>44305</v>
      </c>
      <c r="B222" s="53" t="s">
        <v>156</v>
      </c>
      <c r="C222" s="54">
        <v>44298</v>
      </c>
      <c r="D222" s="53">
        <v>2021</v>
      </c>
      <c r="E222" s="53">
        <v>4</v>
      </c>
      <c r="F222" s="53">
        <v>120146</v>
      </c>
      <c r="G222" s="53" t="s">
        <v>936</v>
      </c>
      <c r="H222" s="53" t="s">
        <v>38</v>
      </c>
      <c r="I222" s="53" t="s">
        <v>95</v>
      </c>
      <c r="J222" s="53" t="s">
        <v>20</v>
      </c>
      <c r="K222" s="53" t="s">
        <v>77</v>
      </c>
      <c r="L222" s="53" t="s">
        <v>96</v>
      </c>
      <c r="M222" s="53">
        <v>301</v>
      </c>
      <c r="N222" s="53" t="s">
        <v>21</v>
      </c>
      <c r="O222" s="53">
        <v>1</v>
      </c>
      <c r="P222" s="53" t="s">
        <v>23</v>
      </c>
      <c r="Q222" s="53">
        <v>4</v>
      </c>
      <c r="R222" s="53" t="s">
        <v>39</v>
      </c>
      <c r="S222" s="53">
        <v>107</v>
      </c>
      <c r="T222" s="53">
        <v>91343</v>
      </c>
      <c r="U222" s="30">
        <v>1806.4</v>
      </c>
      <c r="V222" s="53">
        <v>7.4</v>
      </c>
      <c r="W222" s="53">
        <v>1.2999999999999999E-2</v>
      </c>
      <c r="X222" s="53">
        <v>12</v>
      </c>
      <c r="Y222" s="53">
        <v>165001.9952</v>
      </c>
      <c r="Z222" s="53">
        <v>21.676800000000004</v>
      </c>
    </row>
    <row r="223" spans="1:26">
      <c r="A223" s="29">
        <v>44305</v>
      </c>
      <c r="B223" s="53" t="s">
        <v>156</v>
      </c>
      <c r="C223" s="54">
        <v>44298</v>
      </c>
      <c r="D223" s="53">
        <v>2021</v>
      </c>
      <c r="E223" s="53">
        <v>4</v>
      </c>
      <c r="F223" s="53">
        <v>120146</v>
      </c>
      <c r="G223" s="53" t="s">
        <v>936</v>
      </c>
      <c r="H223" s="53" t="s">
        <v>38</v>
      </c>
      <c r="I223" s="53" t="s">
        <v>95</v>
      </c>
      <c r="J223" s="53" t="s">
        <v>20</v>
      </c>
      <c r="K223" s="53" t="s">
        <v>77</v>
      </c>
      <c r="L223" s="53" t="s">
        <v>96</v>
      </c>
      <c r="M223" s="53">
        <v>301</v>
      </c>
      <c r="N223" s="53" t="s">
        <v>21</v>
      </c>
      <c r="O223" s="53">
        <v>1</v>
      </c>
      <c r="P223" s="53" t="s">
        <v>23</v>
      </c>
      <c r="Q223" s="53">
        <v>4</v>
      </c>
      <c r="R223" s="53" t="s">
        <v>39</v>
      </c>
      <c r="S223" s="53">
        <v>105</v>
      </c>
      <c r="T223" s="53">
        <v>91451</v>
      </c>
      <c r="U223" s="30">
        <v>1693.9</v>
      </c>
      <c r="V223" s="53">
        <v>6.9</v>
      </c>
      <c r="W223" s="53">
        <v>3.5999999999999997E-2</v>
      </c>
      <c r="X223" s="53">
        <v>33</v>
      </c>
      <c r="Y223" s="53">
        <v>154908.84890000001</v>
      </c>
      <c r="Z223" s="53">
        <v>55.898700000000005</v>
      </c>
    </row>
    <row r="224" spans="1:26">
      <c r="A224" s="29">
        <v>44305</v>
      </c>
      <c r="B224" s="53" t="s">
        <v>156</v>
      </c>
      <c r="C224" s="54">
        <v>44298</v>
      </c>
      <c r="D224" s="53">
        <v>2021</v>
      </c>
      <c r="E224" s="53">
        <v>4</v>
      </c>
      <c r="F224" s="53">
        <v>120146</v>
      </c>
      <c r="G224" s="53" t="s">
        <v>936</v>
      </c>
      <c r="H224" s="53" t="s">
        <v>38</v>
      </c>
      <c r="I224" s="53" t="s">
        <v>95</v>
      </c>
      <c r="J224" s="53" t="s">
        <v>20</v>
      </c>
      <c r="K224" s="53" t="s">
        <v>77</v>
      </c>
      <c r="L224" s="53" t="s">
        <v>96</v>
      </c>
      <c r="M224" s="53">
        <v>301</v>
      </c>
      <c r="N224" s="53" t="s">
        <v>21</v>
      </c>
      <c r="O224" s="53">
        <v>1</v>
      </c>
      <c r="P224" s="53" t="s">
        <v>23</v>
      </c>
      <c r="Q224" s="53">
        <v>4</v>
      </c>
      <c r="R224" s="53" t="s">
        <v>39</v>
      </c>
      <c r="S224" s="53">
        <v>108</v>
      </c>
      <c r="T224" s="53">
        <v>91363</v>
      </c>
      <c r="U224" s="30">
        <v>1497.2</v>
      </c>
      <c r="V224" s="53">
        <v>6.1</v>
      </c>
      <c r="W224" s="53">
        <v>6.3E-2</v>
      </c>
      <c r="X224" s="53">
        <v>58</v>
      </c>
      <c r="Y224" s="53">
        <v>136788.68359999999</v>
      </c>
      <c r="Z224" s="53">
        <v>86.837600000000009</v>
      </c>
    </row>
    <row r="225" spans="1:26">
      <c r="A225" s="29">
        <v>44298</v>
      </c>
      <c r="B225" s="53" t="s">
        <v>155</v>
      </c>
      <c r="C225" s="54">
        <v>44291</v>
      </c>
      <c r="D225" s="53">
        <v>2021</v>
      </c>
      <c r="E225" s="53">
        <v>4</v>
      </c>
      <c r="F225" s="53">
        <v>120146</v>
      </c>
      <c r="G225" s="53" t="s">
        <v>936</v>
      </c>
      <c r="H225" s="53" t="s">
        <v>38</v>
      </c>
      <c r="I225" s="53" t="s">
        <v>95</v>
      </c>
      <c r="J225" s="53" t="s">
        <v>20</v>
      </c>
      <c r="K225" s="53" t="s">
        <v>77</v>
      </c>
      <c r="L225" s="53" t="s">
        <v>96</v>
      </c>
      <c r="M225" s="53">
        <v>301</v>
      </c>
      <c r="N225" s="53" t="s">
        <v>21</v>
      </c>
      <c r="O225" s="53">
        <v>1</v>
      </c>
      <c r="P225" s="53" t="s">
        <v>23</v>
      </c>
      <c r="Q225" s="53">
        <v>4</v>
      </c>
      <c r="R225" s="53" t="s">
        <v>39</v>
      </c>
      <c r="S225" s="53">
        <v>108</v>
      </c>
      <c r="T225" s="53">
        <v>91449</v>
      </c>
      <c r="U225" s="30">
        <v>1252.7</v>
      </c>
      <c r="V225" s="53">
        <v>5.7</v>
      </c>
      <c r="W225" s="53">
        <v>9.4E-2</v>
      </c>
      <c r="X225" s="53">
        <v>86</v>
      </c>
      <c r="Y225" s="53">
        <v>114558.1623</v>
      </c>
      <c r="Z225" s="53">
        <v>107.73219999999999</v>
      </c>
    </row>
    <row r="226" spans="1:26">
      <c r="A226" s="29">
        <v>44298</v>
      </c>
      <c r="B226" s="53" t="s">
        <v>155</v>
      </c>
      <c r="C226" s="54">
        <v>44291</v>
      </c>
      <c r="D226" s="53">
        <v>2021</v>
      </c>
      <c r="E226" s="53">
        <v>4</v>
      </c>
      <c r="F226" s="53">
        <v>120146</v>
      </c>
      <c r="G226" s="53" t="s">
        <v>936</v>
      </c>
      <c r="H226" s="53" t="s">
        <v>38</v>
      </c>
      <c r="I226" s="53" t="s">
        <v>95</v>
      </c>
      <c r="J226" s="53" t="s">
        <v>20</v>
      </c>
      <c r="K226" s="53" t="s">
        <v>77</v>
      </c>
      <c r="L226" s="53" t="s">
        <v>96</v>
      </c>
      <c r="M226" s="53">
        <v>301</v>
      </c>
      <c r="N226" s="53" t="s">
        <v>21</v>
      </c>
      <c r="O226" s="53">
        <v>1</v>
      </c>
      <c r="P226" s="53" t="s">
        <v>23</v>
      </c>
      <c r="Q226" s="53">
        <v>4</v>
      </c>
      <c r="R226" s="53" t="s">
        <v>39</v>
      </c>
      <c r="S226" s="53">
        <v>107</v>
      </c>
      <c r="T226" s="53">
        <v>91356</v>
      </c>
      <c r="U226" s="30">
        <v>1673.6</v>
      </c>
      <c r="V226" s="53">
        <v>6.9</v>
      </c>
      <c r="W226" s="53">
        <v>1.4E-2</v>
      </c>
      <c r="X226" s="53">
        <v>13</v>
      </c>
      <c r="Y226" s="53">
        <v>152893.40159999998</v>
      </c>
      <c r="Z226" s="53">
        <v>21.756799999999998</v>
      </c>
    </row>
    <row r="227" spans="1:26">
      <c r="A227" s="29">
        <v>44298</v>
      </c>
      <c r="B227" s="53" t="s">
        <v>155</v>
      </c>
      <c r="C227" s="54">
        <v>44291</v>
      </c>
      <c r="D227" s="53">
        <v>2021</v>
      </c>
      <c r="E227" s="53">
        <v>4</v>
      </c>
      <c r="F227" s="53">
        <v>120146</v>
      </c>
      <c r="G227" s="53" t="s">
        <v>936</v>
      </c>
      <c r="H227" s="53" t="s">
        <v>38</v>
      </c>
      <c r="I227" s="53" t="s">
        <v>95</v>
      </c>
      <c r="J227" s="53" t="s">
        <v>20</v>
      </c>
      <c r="K227" s="53" t="s">
        <v>77</v>
      </c>
      <c r="L227" s="53" t="s">
        <v>96</v>
      </c>
      <c r="M227" s="53">
        <v>301</v>
      </c>
      <c r="N227" s="53" t="s">
        <v>21</v>
      </c>
      <c r="O227" s="53">
        <v>1</v>
      </c>
      <c r="P227" s="53" t="s">
        <v>23</v>
      </c>
      <c r="Q227" s="53">
        <v>4</v>
      </c>
      <c r="R227" s="53" t="s">
        <v>39</v>
      </c>
      <c r="S227" s="53">
        <v>105</v>
      </c>
      <c r="T227" s="53">
        <v>91530</v>
      </c>
      <c r="U227" s="30">
        <v>1433</v>
      </c>
      <c r="V227" s="53">
        <v>6.5</v>
      </c>
      <c r="W227" s="53">
        <v>8.5999999999999993E-2</v>
      </c>
      <c r="X227" s="53">
        <v>79</v>
      </c>
      <c r="Y227" s="53">
        <v>131162.49</v>
      </c>
      <c r="Z227" s="53">
        <v>113.20699999999999</v>
      </c>
    </row>
    <row r="228" spans="1:26">
      <c r="A228" s="29">
        <v>44298</v>
      </c>
      <c r="B228" s="53" t="s">
        <v>155</v>
      </c>
      <c r="C228" s="54">
        <v>44291</v>
      </c>
      <c r="D228" s="53">
        <v>2021</v>
      </c>
      <c r="E228" s="53">
        <v>4</v>
      </c>
      <c r="F228" s="53">
        <v>120146</v>
      </c>
      <c r="G228" s="53" t="s">
        <v>936</v>
      </c>
      <c r="H228" s="53" t="s">
        <v>38</v>
      </c>
      <c r="I228" s="53" t="s">
        <v>95</v>
      </c>
      <c r="J228" s="53" t="s">
        <v>20</v>
      </c>
      <c r="K228" s="53" t="s">
        <v>77</v>
      </c>
      <c r="L228" s="53" t="s">
        <v>96</v>
      </c>
      <c r="M228" s="53">
        <v>301</v>
      </c>
      <c r="N228" s="53" t="s">
        <v>21</v>
      </c>
      <c r="O228" s="53">
        <v>1</v>
      </c>
      <c r="P228" s="53" t="s">
        <v>23</v>
      </c>
      <c r="Q228" s="53">
        <v>4</v>
      </c>
      <c r="R228" s="53" t="s">
        <v>39</v>
      </c>
      <c r="S228" s="53">
        <v>106</v>
      </c>
      <c r="T228" s="53">
        <v>91197</v>
      </c>
      <c r="U228" s="30">
        <v>1297.7</v>
      </c>
      <c r="V228" s="53">
        <v>5.4</v>
      </c>
      <c r="W228" s="53">
        <v>0.08</v>
      </c>
      <c r="X228" s="53">
        <v>73</v>
      </c>
      <c r="Y228" s="53">
        <v>118346.3469</v>
      </c>
      <c r="Z228" s="53">
        <v>94.732100000000003</v>
      </c>
    </row>
    <row r="229" spans="1:26">
      <c r="A229" s="29">
        <v>44298</v>
      </c>
      <c r="B229" s="53" t="s">
        <v>155</v>
      </c>
      <c r="C229" s="54">
        <v>44291</v>
      </c>
      <c r="D229" s="53">
        <v>2021</v>
      </c>
      <c r="E229" s="53">
        <v>4</v>
      </c>
      <c r="F229" s="53">
        <v>120146</v>
      </c>
      <c r="G229" s="53" t="s">
        <v>936</v>
      </c>
      <c r="H229" s="53" t="s">
        <v>38</v>
      </c>
      <c r="I229" s="53" t="s">
        <v>95</v>
      </c>
      <c r="J229" s="53" t="s">
        <v>20</v>
      </c>
      <c r="K229" s="53" t="s">
        <v>77</v>
      </c>
      <c r="L229" s="53" t="s">
        <v>96</v>
      </c>
      <c r="M229" s="53">
        <v>301</v>
      </c>
      <c r="N229" s="53" t="s">
        <v>21</v>
      </c>
      <c r="O229" s="53">
        <v>1</v>
      </c>
      <c r="P229" s="53" t="s">
        <v>23</v>
      </c>
      <c r="Q229" s="53">
        <v>4</v>
      </c>
      <c r="R229" s="53" t="s">
        <v>39</v>
      </c>
      <c r="S229" s="53">
        <v>102</v>
      </c>
      <c r="T229" s="53">
        <v>91646</v>
      </c>
      <c r="U229" s="30">
        <v>1559.6</v>
      </c>
      <c r="V229" s="53">
        <v>6.5</v>
      </c>
      <c r="W229" s="53">
        <v>0.04</v>
      </c>
      <c r="X229" s="53">
        <v>37</v>
      </c>
      <c r="Y229" s="53">
        <v>142931.10159999999</v>
      </c>
      <c r="Z229" s="53">
        <v>57.705199999999998</v>
      </c>
    </row>
    <row r="230" spans="1:26">
      <c r="A230" s="29">
        <v>44298</v>
      </c>
      <c r="B230" s="53" t="s">
        <v>155</v>
      </c>
      <c r="C230" s="54">
        <v>44291</v>
      </c>
      <c r="D230" s="53">
        <v>2021</v>
      </c>
      <c r="E230" s="53">
        <v>4</v>
      </c>
      <c r="F230" s="53">
        <v>120146</v>
      </c>
      <c r="G230" s="53" t="s">
        <v>936</v>
      </c>
      <c r="H230" s="53" t="s">
        <v>38</v>
      </c>
      <c r="I230" s="53" t="s">
        <v>95</v>
      </c>
      <c r="J230" s="53" t="s">
        <v>20</v>
      </c>
      <c r="K230" s="53" t="s">
        <v>77</v>
      </c>
      <c r="L230" s="53" t="s">
        <v>96</v>
      </c>
      <c r="M230" s="53">
        <v>301</v>
      </c>
      <c r="N230" s="53" t="s">
        <v>21</v>
      </c>
      <c r="O230" s="53">
        <v>1</v>
      </c>
      <c r="P230" s="53" t="s">
        <v>23</v>
      </c>
      <c r="Q230" s="53">
        <v>4</v>
      </c>
      <c r="R230" s="53" t="s">
        <v>39</v>
      </c>
      <c r="S230" s="53">
        <v>101</v>
      </c>
      <c r="T230" s="53">
        <v>91599</v>
      </c>
      <c r="U230" s="30">
        <v>1580.2</v>
      </c>
      <c r="V230" s="53">
        <v>6.5</v>
      </c>
      <c r="W230" s="53">
        <v>5.7000000000000002E-2</v>
      </c>
      <c r="X230" s="53">
        <v>52</v>
      </c>
      <c r="Y230" s="53">
        <v>144744.73980000001</v>
      </c>
      <c r="Z230" s="53">
        <v>82.170400000000015</v>
      </c>
    </row>
    <row r="231" spans="1:26">
      <c r="A231" s="29">
        <v>44298</v>
      </c>
      <c r="B231" s="53" t="s">
        <v>155</v>
      </c>
      <c r="C231" s="54">
        <v>44291</v>
      </c>
      <c r="D231" s="53">
        <v>2021</v>
      </c>
      <c r="E231" s="53">
        <v>4</v>
      </c>
      <c r="F231" s="53">
        <v>120146</v>
      </c>
      <c r="G231" s="53" t="s">
        <v>936</v>
      </c>
      <c r="H231" s="53" t="s">
        <v>38</v>
      </c>
      <c r="I231" s="53" t="s">
        <v>95</v>
      </c>
      <c r="J231" s="53" t="s">
        <v>20</v>
      </c>
      <c r="K231" s="53" t="s">
        <v>77</v>
      </c>
      <c r="L231" s="53" t="s">
        <v>96</v>
      </c>
      <c r="M231" s="53">
        <v>301</v>
      </c>
      <c r="N231" s="53" t="s">
        <v>21</v>
      </c>
      <c r="O231" s="53">
        <v>1</v>
      </c>
      <c r="P231" s="53" t="s">
        <v>23</v>
      </c>
      <c r="Q231" s="53">
        <v>4</v>
      </c>
      <c r="R231" s="53" t="s">
        <v>39</v>
      </c>
      <c r="S231" s="53">
        <v>103</v>
      </c>
      <c r="T231" s="53">
        <v>91611</v>
      </c>
      <c r="U231" s="30">
        <v>1557.3</v>
      </c>
      <c r="V231" s="53">
        <v>6.4</v>
      </c>
      <c r="W231" s="53">
        <v>9.8000000000000004E-2</v>
      </c>
      <c r="X231" s="53">
        <v>90</v>
      </c>
      <c r="Y231" s="53">
        <v>142665.81029999998</v>
      </c>
      <c r="Z231" s="53">
        <v>140.15700000000001</v>
      </c>
    </row>
    <row r="232" spans="1:26">
      <c r="A232" s="29">
        <v>44298</v>
      </c>
      <c r="B232" s="53" t="s">
        <v>155</v>
      </c>
      <c r="C232" s="54">
        <v>44291</v>
      </c>
      <c r="D232" s="53">
        <v>2021</v>
      </c>
      <c r="E232" s="53">
        <v>4</v>
      </c>
      <c r="F232" s="53">
        <v>120146</v>
      </c>
      <c r="G232" s="53" t="s">
        <v>936</v>
      </c>
      <c r="H232" s="53" t="s">
        <v>38</v>
      </c>
      <c r="I232" s="53" t="s">
        <v>95</v>
      </c>
      <c r="J232" s="53" t="s">
        <v>20</v>
      </c>
      <c r="K232" s="53" t="s">
        <v>77</v>
      </c>
      <c r="L232" s="53" t="s">
        <v>96</v>
      </c>
      <c r="M232" s="53">
        <v>301</v>
      </c>
      <c r="N232" s="53" t="s">
        <v>21</v>
      </c>
      <c r="O232" s="53">
        <v>1</v>
      </c>
      <c r="P232" s="53" t="s">
        <v>23</v>
      </c>
      <c r="Q232" s="53">
        <v>4</v>
      </c>
      <c r="R232" s="53" t="s">
        <v>39</v>
      </c>
      <c r="S232" s="53">
        <v>104</v>
      </c>
      <c r="T232" s="53">
        <v>91272</v>
      </c>
      <c r="U232" s="30">
        <v>1357.4</v>
      </c>
      <c r="V232" s="53">
        <v>5.7</v>
      </c>
      <c r="W232" s="53">
        <v>8.8999999999999996E-2</v>
      </c>
      <c r="X232" s="53">
        <v>81</v>
      </c>
      <c r="Y232" s="53">
        <v>123892.61280000002</v>
      </c>
      <c r="Z232" s="53">
        <v>109.94940000000001</v>
      </c>
    </row>
    <row r="233" spans="1:26">
      <c r="A233" s="29">
        <v>44291</v>
      </c>
      <c r="B233" s="53" t="s">
        <v>154</v>
      </c>
      <c r="C233" s="54">
        <v>44287</v>
      </c>
      <c r="D233" s="53">
        <v>2021</v>
      </c>
      <c r="E233" s="53">
        <v>4</v>
      </c>
      <c r="F233" s="53">
        <v>120146</v>
      </c>
      <c r="G233" s="53" t="s">
        <v>936</v>
      </c>
      <c r="H233" s="53" t="s">
        <v>38</v>
      </c>
      <c r="I233" s="53" t="s">
        <v>95</v>
      </c>
      <c r="J233" s="53" t="s">
        <v>20</v>
      </c>
      <c r="K233" s="53" t="s">
        <v>77</v>
      </c>
      <c r="L233" s="53" t="s">
        <v>96</v>
      </c>
      <c r="M233" s="53">
        <v>301</v>
      </c>
      <c r="N233" s="53" t="s">
        <v>21</v>
      </c>
      <c r="O233" s="53">
        <v>1</v>
      </c>
      <c r="P233" s="53" t="s">
        <v>23</v>
      </c>
      <c r="Q233" s="53">
        <v>4</v>
      </c>
      <c r="R233" s="53" t="s">
        <v>39</v>
      </c>
      <c r="S233" s="53">
        <v>104</v>
      </c>
      <c r="T233" s="53">
        <v>91331</v>
      </c>
      <c r="U233" s="30">
        <v>1248.0999999999999</v>
      </c>
      <c r="V233" s="53">
        <v>4.9000000000000004</v>
      </c>
      <c r="W233" s="53">
        <v>2.8000000000000001E-2</v>
      </c>
      <c r="X233" s="53">
        <v>26</v>
      </c>
      <c r="Y233" s="53">
        <v>113990.2211</v>
      </c>
      <c r="Z233" s="53">
        <v>32.450600000000001</v>
      </c>
    </row>
    <row r="234" spans="1:26">
      <c r="A234" s="29">
        <v>44291</v>
      </c>
      <c r="B234" s="53" t="s">
        <v>154</v>
      </c>
      <c r="C234" s="54">
        <v>44287</v>
      </c>
      <c r="D234" s="53">
        <v>2021</v>
      </c>
      <c r="E234" s="53">
        <v>4</v>
      </c>
      <c r="F234" s="53">
        <v>120146</v>
      </c>
      <c r="G234" s="53" t="s">
        <v>936</v>
      </c>
      <c r="H234" s="53" t="s">
        <v>38</v>
      </c>
      <c r="I234" s="53" t="s">
        <v>95</v>
      </c>
      <c r="J234" s="53" t="s">
        <v>20</v>
      </c>
      <c r="K234" s="53" t="s">
        <v>77</v>
      </c>
      <c r="L234" s="53" t="s">
        <v>96</v>
      </c>
      <c r="M234" s="53">
        <v>301</v>
      </c>
      <c r="N234" s="53" t="s">
        <v>21</v>
      </c>
      <c r="O234" s="53">
        <v>1</v>
      </c>
      <c r="P234" s="53" t="s">
        <v>23</v>
      </c>
      <c r="Q234" s="53">
        <v>4</v>
      </c>
      <c r="R234" s="53" t="s">
        <v>39</v>
      </c>
      <c r="S234" s="53">
        <v>103</v>
      </c>
      <c r="T234" s="53">
        <v>91664</v>
      </c>
      <c r="U234" s="30">
        <v>1435.8</v>
      </c>
      <c r="V234" s="53">
        <v>5.7</v>
      </c>
      <c r="W234" s="53">
        <v>3.3000000000000002E-2</v>
      </c>
      <c r="X234" s="53">
        <v>30</v>
      </c>
      <c r="Y234" s="53">
        <v>131611.17120000001</v>
      </c>
      <c r="Z234" s="53">
        <v>43.073999999999998</v>
      </c>
    </row>
    <row r="235" spans="1:26">
      <c r="A235" s="29">
        <v>44291</v>
      </c>
      <c r="B235" s="53" t="s">
        <v>154</v>
      </c>
      <c r="C235" s="54">
        <v>44287</v>
      </c>
      <c r="D235" s="53">
        <v>2021</v>
      </c>
      <c r="E235" s="53">
        <v>4</v>
      </c>
      <c r="F235" s="53">
        <v>120146</v>
      </c>
      <c r="G235" s="53" t="s">
        <v>936</v>
      </c>
      <c r="H235" s="53" t="s">
        <v>38</v>
      </c>
      <c r="I235" s="53" t="s">
        <v>95</v>
      </c>
      <c r="J235" s="53" t="s">
        <v>20</v>
      </c>
      <c r="K235" s="53" t="s">
        <v>77</v>
      </c>
      <c r="L235" s="53" t="s">
        <v>96</v>
      </c>
      <c r="M235" s="53">
        <v>301</v>
      </c>
      <c r="N235" s="53" t="s">
        <v>21</v>
      </c>
      <c r="O235" s="53">
        <v>1</v>
      </c>
      <c r="P235" s="53" t="s">
        <v>23</v>
      </c>
      <c r="Q235" s="53">
        <v>4</v>
      </c>
      <c r="R235" s="53" t="s">
        <v>39</v>
      </c>
      <c r="S235" s="53">
        <v>101</v>
      </c>
      <c r="T235" s="53">
        <v>91628</v>
      </c>
      <c r="U235" s="30">
        <v>1478.1</v>
      </c>
      <c r="V235" s="53">
        <v>5.8</v>
      </c>
      <c r="W235" s="53">
        <v>1.2999999999999999E-2</v>
      </c>
      <c r="X235" s="53">
        <v>12</v>
      </c>
      <c r="Y235" s="53">
        <v>135435.34679999997</v>
      </c>
      <c r="Z235" s="53">
        <v>17.737199999999998</v>
      </c>
    </row>
    <row r="236" spans="1:26">
      <c r="A236" s="29">
        <v>44291</v>
      </c>
      <c r="B236" s="53" t="s">
        <v>154</v>
      </c>
      <c r="C236" s="54">
        <v>44287</v>
      </c>
      <c r="D236" s="53">
        <v>2021</v>
      </c>
      <c r="E236" s="53">
        <v>4</v>
      </c>
      <c r="F236" s="53">
        <v>120146</v>
      </c>
      <c r="G236" s="53" t="s">
        <v>936</v>
      </c>
      <c r="H236" s="53" t="s">
        <v>38</v>
      </c>
      <c r="I236" s="53" t="s">
        <v>95</v>
      </c>
      <c r="J236" s="53" t="s">
        <v>20</v>
      </c>
      <c r="K236" s="53" t="s">
        <v>77</v>
      </c>
      <c r="L236" s="53" t="s">
        <v>96</v>
      </c>
      <c r="M236" s="53">
        <v>301</v>
      </c>
      <c r="N236" s="53" t="s">
        <v>21</v>
      </c>
      <c r="O236" s="53">
        <v>1</v>
      </c>
      <c r="P236" s="53" t="s">
        <v>23</v>
      </c>
      <c r="Q236" s="53">
        <v>4</v>
      </c>
      <c r="R236" s="53" t="s">
        <v>39</v>
      </c>
      <c r="S236" s="53">
        <v>102</v>
      </c>
      <c r="T236" s="53">
        <v>91691</v>
      </c>
      <c r="U236" s="30">
        <v>1448.4</v>
      </c>
      <c r="V236" s="53">
        <v>5.7</v>
      </c>
      <c r="W236" s="53">
        <v>2.8000000000000001E-2</v>
      </c>
      <c r="X236" s="53">
        <v>26</v>
      </c>
      <c r="Y236" s="53">
        <v>132805.2444</v>
      </c>
      <c r="Z236" s="53">
        <v>37.6584</v>
      </c>
    </row>
    <row r="237" spans="1:26">
      <c r="A237" s="29">
        <v>44291</v>
      </c>
      <c r="B237" s="53" t="s">
        <v>154</v>
      </c>
      <c r="C237" s="54">
        <v>44287</v>
      </c>
      <c r="D237" s="53">
        <v>2021</v>
      </c>
      <c r="E237" s="53">
        <v>4</v>
      </c>
      <c r="F237" s="53">
        <v>120146</v>
      </c>
      <c r="G237" s="53" t="s">
        <v>936</v>
      </c>
      <c r="H237" s="53" t="s">
        <v>38</v>
      </c>
      <c r="I237" s="53" t="s">
        <v>95</v>
      </c>
      <c r="J237" s="53" t="s">
        <v>20</v>
      </c>
      <c r="K237" s="53" t="s">
        <v>77</v>
      </c>
      <c r="L237" s="53" t="s">
        <v>96</v>
      </c>
      <c r="M237" s="53">
        <v>301</v>
      </c>
      <c r="N237" s="53" t="s">
        <v>21</v>
      </c>
      <c r="O237" s="53">
        <v>1</v>
      </c>
      <c r="P237" s="53" t="s">
        <v>23</v>
      </c>
      <c r="Q237" s="53">
        <v>4</v>
      </c>
      <c r="R237" s="53" t="s">
        <v>39</v>
      </c>
      <c r="S237" s="53">
        <v>105</v>
      </c>
      <c r="T237" s="53">
        <v>91580</v>
      </c>
      <c r="U237" s="30">
        <v>1315.6</v>
      </c>
      <c r="V237" s="53">
        <v>5.2</v>
      </c>
      <c r="W237" s="53">
        <v>3.7999999999999999E-2</v>
      </c>
      <c r="X237" s="53">
        <v>35</v>
      </c>
      <c r="Y237" s="53">
        <v>120482.64799999999</v>
      </c>
      <c r="Z237" s="53">
        <v>46.045999999999999</v>
      </c>
    </row>
    <row r="238" spans="1:26">
      <c r="A238" s="29">
        <v>44291</v>
      </c>
      <c r="B238" s="53" t="s">
        <v>154</v>
      </c>
      <c r="C238" s="54">
        <v>44287</v>
      </c>
      <c r="D238" s="53">
        <v>2021</v>
      </c>
      <c r="E238" s="53">
        <v>4</v>
      </c>
      <c r="F238" s="53">
        <v>120146</v>
      </c>
      <c r="G238" s="53" t="s">
        <v>936</v>
      </c>
      <c r="H238" s="53" t="s">
        <v>38</v>
      </c>
      <c r="I238" s="53" t="s">
        <v>95</v>
      </c>
      <c r="J238" s="53" t="s">
        <v>20</v>
      </c>
      <c r="K238" s="53" t="s">
        <v>77</v>
      </c>
      <c r="L238" s="53" t="s">
        <v>96</v>
      </c>
      <c r="M238" s="53">
        <v>301</v>
      </c>
      <c r="N238" s="53" t="s">
        <v>21</v>
      </c>
      <c r="O238" s="53">
        <v>1</v>
      </c>
      <c r="P238" s="53" t="s">
        <v>23</v>
      </c>
      <c r="Q238" s="53">
        <v>4</v>
      </c>
      <c r="R238" s="53" t="s">
        <v>39</v>
      </c>
      <c r="S238" s="53">
        <v>106</v>
      </c>
      <c r="T238" s="53">
        <v>91276</v>
      </c>
      <c r="U238" s="30">
        <v>1189.0999999999999</v>
      </c>
      <c r="V238" s="53">
        <v>4.7</v>
      </c>
      <c r="W238" s="53">
        <v>5.0999999999999997E-2</v>
      </c>
      <c r="X238" s="53">
        <v>47</v>
      </c>
      <c r="Y238" s="53">
        <v>108536.2916</v>
      </c>
      <c r="Z238" s="53">
        <v>55.887699999999995</v>
      </c>
    </row>
    <row r="239" spans="1:26">
      <c r="A239" s="29">
        <v>44291</v>
      </c>
      <c r="B239" s="53" t="s">
        <v>154</v>
      </c>
      <c r="C239" s="54">
        <v>44287</v>
      </c>
      <c r="D239" s="53">
        <v>2021</v>
      </c>
      <c r="E239" s="53">
        <v>4</v>
      </c>
      <c r="F239" s="53">
        <v>120146</v>
      </c>
      <c r="G239" s="53" t="s">
        <v>936</v>
      </c>
      <c r="H239" s="53" t="s">
        <v>38</v>
      </c>
      <c r="I239" s="53" t="s">
        <v>95</v>
      </c>
      <c r="J239" s="53" t="s">
        <v>20</v>
      </c>
      <c r="K239" s="53" t="s">
        <v>77</v>
      </c>
      <c r="L239" s="53" t="s">
        <v>96</v>
      </c>
      <c r="M239" s="53">
        <v>301</v>
      </c>
      <c r="N239" s="53" t="s">
        <v>21</v>
      </c>
      <c r="O239" s="53">
        <v>1</v>
      </c>
      <c r="P239" s="53" t="s">
        <v>23</v>
      </c>
      <c r="Q239" s="53">
        <v>4</v>
      </c>
      <c r="R239" s="53" t="s">
        <v>39</v>
      </c>
      <c r="S239" s="53">
        <v>107</v>
      </c>
      <c r="T239" s="53">
        <v>91371</v>
      </c>
      <c r="U239" s="30">
        <v>1562.1</v>
      </c>
      <c r="V239" s="53">
        <v>6.1</v>
      </c>
      <c r="W239" s="53">
        <v>1.0999999999999999E-2</v>
      </c>
      <c r="X239" s="53">
        <v>10</v>
      </c>
      <c r="Y239" s="53">
        <v>142730.6391</v>
      </c>
      <c r="Z239" s="53">
        <v>15.621</v>
      </c>
    </row>
    <row r="240" spans="1:26">
      <c r="A240" s="29">
        <v>44291</v>
      </c>
      <c r="B240" s="53" t="s">
        <v>154</v>
      </c>
      <c r="C240" s="54">
        <v>44287</v>
      </c>
      <c r="D240" s="53">
        <v>2021</v>
      </c>
      <c r="E240" s="53">
        <v>4</v>
      </c>
      <c r="F240" s="53">
        <v>120146</v>
      </c>
      <c r="G240" s="53" t="s">
        <v>936</v>
      </c>
      <c r="H240" s="53" t="s">
        <v>38</v>
      </c>
      <c r="I240" s="53" t="s">
        <v>95</v>
      </c>
      <c r="J240" s="53" t="s">
        <v>20</v>
      </c>
      <c r="K240" s="53" t="s">
        <v>77</v>
      </c>
      <c r="L240" s="53" t="s">
        <v>96</v>
      </c>
      <c r="M240" s="53">
        <v>301</v>
      </c>
      <c r="N240" s="53" t="s">
        <v>21</v>
      </c>
      <c r="O240" s="53">
        <v>1</v>
      </c>
      <c r="P240" s="53" t="s">
        <v>23</v>
      </c>
      <c r="Q240" s="53">
        <v>4</v>
      </c>
      <c r="R240" s="53" t="s">
        <v>39</v>
      </c>
      <c r="S240" s="53">
        <v>108</v>
      </c>
      <c r="T240" s="53">
        <v>91501</v>
      </c>
      <c r="U240" s="30">
        <v>1146.7</v>
      </c>
      <c r="V240" s="53">
        <v>4.5</v>
      </c>
      <c r="W240" s="53">
        <v>2.7E-2</v>
      </c>
      <c r="X240" s="53">
        <v>25</v>
      </c>
      <c r="Y240" s="53">
        <v>104924.1967</v>
      </c>
      <c r="Z240" s="53">
        <v>28.6675</v>
      </c>
    </row>
    <row r="241" spans="1:26">
      <c r="A241" s="29">
        <v>44290</v>
      </c>
      <c r="B241" s="53" t="s">
        <v>153</v>
      </c>
      <c r="C241" s="54">
        <v>44284</v>
      </c>
      <c r="D241" s="53">
        <v>2021</v>
      </c>
      <c r="E241" s="53">
        <v>3</v>
      </c>
      <c r="F241" s="53">
        <v>120146</v>
      </c>
      <c r="G241" s="53" t="s">
        <v>936</v>
      </c>
      <c r="H241" s="53" t="s">
        <v>38</v>
      </c>
      <c r="I241" s="53" t="s">
        <v>95</v>
      </c>
      <c r="J241" s="53" t="s">
        <v>20</v>
      </c>
      <c r="K241" s="53" t="s">
        <v>77</v>
      </c>
      <c r="L241" s="53" t="s">
        <v>96</v>
      </c>
      <c r="M241" s="53">
        <v>301</v>
      </c>
      <c r="N241" s="53" t="s">
        <v>21</v>
      </c>
      <c r="O241" s="53">
        <v>1</v>
      </c>
      <c r="P241" s="53" t="s">
        <v>23</v>
      </c>
      <c r="Q241" s="53">
        <v>4</v>
      </c>
      <c r="R241" s="53" t="s">
        <v>39</v>
      </c>
      <c r="S241" s="53">
        <v>107</v>
      </c>
      <c r="T241" s="53">
        <v>91371</v>
      </c>
      <c r="U241" s="30">
        <v>1562.1</v>
      </c>
      <c r="V241" s="53">
        <v>6.1</v>
      </c>
      <c r="W241" s="53">
        <v>5.0000000000000001E-3</v>
      </c>
      <c r="X241" s="53">
        <v>5</v>
      </c>
      <c r="Y241" s="53">
        <v>142730.6391</v>
      </c>
      <c r="Z241" s="53">
        <v>7.8105000000000002</v>
      </c>
    </row>
    <row r="242" spans="1:26">
      <c r="A242" s="29">
        <v>44290</v>
      </c>
      <c r="B242" s="53" t="s">
        <v>153</v>
      </c>
      <c r="C242" s="54">
        <v>44284</v>
      </c>
      <c r="D242" s="53">
        <v>2021</v>
      </c>
      <c r="E242" s="53">
        <v>3</v>
      </c>
      <c r="F242" s="53">
        <v>120146</v>
      </c>
      <c r="G242" s="53" t="s">
        <v>936</v>
      </c>
      <c r="H242" s="53" t="s">
        <v>38</v>
      </c>
      <c r="I242" s="53" t="s">
        <v>95</v>
      </c>
      <c r="J242" s="53" t="s">
        <v>20</v>
      </c>
      <c r="K242" s="53" t="s">
        <v>77</v>
      </c>
      <c r="L242" s="53" t="s">
        <v>96</v>
      </c>
      <c r="M242" s="53">
        <v>301</v>
      </c>
      <c r="N242" s="53" t="s">
        <v>21</v>
      </c>
      <c r="O242" s="53">
        <v>1</v>
      </c>
      <c r="P242" s="53" t="s">
        <v>23</v>
      </c>
      <c r="Q242" s="53">
        <v>4</v>
      </c>
      <c r="R242" s="53" t="s">
        <v>39</v>
      </c>
      <c r="S242" s="53">
        <v>108</v>
      </c>
      <c r="T242" s="53">
        <v>91501</v>
      </c>
      <c r="U242" s="30">
        <v>1146.7</v>
      </c>
      <c r="V242" s="53">
        <v>4.5</v>
      </c>
      <c r="W242" s="53">
        <v>0.03</v>
      </c>
      <c r="X242" s="53">
        <v>27</v>
      </c>
      <c r="Y242" s="53">
        <v>104924.1967</v>
      </c>
      <c r="Z242" s="53">
        <v>30.960900000000002</v>
      </c>
    </row>
    <row r="243" spans="1:26">
      <c r="A243" s="29">
        <v>44290</v>
      </c>
      <c r="B243" s="53" t="s">
        <v>153</v>
      </c>
      <c r="C243" s="54">
        <v>44284</v>
      </c>
      <c r="D243" s="53">
        <v>2021</v>
      </c>
      <c r="E243" s="53">
        <v>3</v>
      </c>
      <c r="F243" s="53">
        <v>120146</v>
      </c>
      <c r="G243" s="53" t="s">
        <v>936</v>
      </c>
      <c r="H243" s="53" t="s">
        <v>38</v>
      </c>
      <c r="I243" s="53" t="s">
        <v>95</v>
      </c>
      <c r="J243" s="53" t="s">
        <v>20</v>
      </c>
      <c r="K243" s="53" t="s">
        <v>77</v>
      </c>
      <c r="L243" s="53" t="s">
        <v>96</v>
      </c>
      <c r="M243" s="53">
        <v>301</v>
      </c>
      <c r="N243" s="53" t="s">
        <v>21</v>
      </c>
      <c r="O243" s="53">
        <v>1</v>
      </c>
      <c r="P243" s="53" t="s">
        <v>23</v>
      </c>
      <c r="Q243" s="53">
        <v>4</v>
      </c>
      <c r="R243" s="53" t="s">
        <v>39</v>
      </c>
      <c r="S243" s="53">
        <v>106</v>
      </c>
      <c r="T243" s="53">
        <v>91276</v>
      </c>
      <c r="U243" s="30">
        <v>1189.0999999999999</v>
      </c>
      <c r="V243" s="53">
        <v>4.7</v>
      </c>
      <c r="W243" s="53">
        <v>3.5000000000000003E-2</v>
      </c>
      <c r="X243" s="53">
        <v>32</v>
      </c>
      <c r="Y243" s="53">
        <v>108536.2916</v>
      </c>
      <c r="Z243" s="53">
        <v>38.051199999999994</v>
      </c>
    </row>
    <row r="244" spans="1:26">
      <c r="A244" s="29">
        <v>44290</v>
      </c>
      <c r="B244" s="53" t="s">
        <v>153</v>
      </c>
      <c r="C244" s="54">
        <v>44284</v>
      </c>
      <c r="D244" s="53">
        <v>2021</v>
      </c>
      <c r="E244" s="53">
        <v>3</v>
      </c>
      <c r="F244" s="53">
        <v>120146</v>
      </c>
      <c r="G244" s="53" t="s">
        <v>936</v>
      </c>
      <c r="H244" s="53" t="s">
        <v>38</v>
      </c>
      <c r="I244" s="53" t="s">
        <v>95</v>
      </c>
      <c r="J244" s="53" t="s">
        <v>20</v>
      </c>
      <c r="K244" s="53" t="s">
        <v>77</v>
      </c>
      <c r="L244" s="53" t="s">
        <v>96</v>
      </c>
      <c r="M244" s="53">
        <v>301</v>
      </c>
      <c r="N244" s="53" t="s">
        <v>21</v>
      </c>
      <c r="O244" s="53">
        <v>1</v>
      </c>
      <c r="P244" s="53" t="s">
        <v>23</v>
      </c>
      <c r="Q244" s="53">
        <v>4</v>
      </c>
      <c r="R244" s="53" t="s">
        <v>39</v>
      </c>
      <c r="S244" s="53">
        <v>105</v>
      </c>
      <c r="T244" s="53">
        <v>91580</v>
      </c>
      <c r="U244" s="30">
        <v>1315.6</v>
      </c>
      <c r="V244" s="53">
        <v>5.2</v>
      </c>
      <c r="W244" s="53">
        <v>1.6E-2</v>
      </c>
      <c r="X244" s="53">
        <v>15</v>
      </c>
      <c r="Y244" s="53">
        <v>120482.64799999999</v>
      </c>
      <c r="Z244" s="53">
        <v>19.734000000000002</v>
      </c>
    </row>
    <row r="245" spans="1:26">
      <c r="A245" s="29">
        <v>44290</v>
      </c>
      <c r="B245" s="53" t="s">
        <v>153</v>
      </c>
      <c r="C245" s="54">
        <v>44284</v>
      </c>
      <c r="D245" s="53">
        <v>2021</v>
      </c>
      <c r="E245" s="53">
        <v>3</v>
      </c>
      <c r="F245" s="53">
        <v>120146</v>
      </c>
      <c r="G245" s="53" t="s">
        <v>936</v>
      </c>
      <c r="H245" s="53" t="s">
        <v>38</v>
      </c>
      <c r="I245" s="53" t="s">
        <v>95</v>
      </c>
      <c r="J245" s="53" t="s">
        <v>20</v>
      </c>
      <c r="K245" s="53" t="s">
        <v>77</v>
      </c>
      <c r="L245" s="53" t="s">
        <v>96</v>
      </c>
      <c r="M245" s="53">
        <v>301</v>
      </c>
      <c r="N245" s="53" t="s">
        <v>21</v>
      </c>
      <c r="O245" s="53">
        <v>1</v>
      </c>
      <c r="P245" s="53" t="s">
        <v>23</v>
      </c>
      <c r="Q245" s="53">
        <v>4</v>
      </c>
      <c r="R245" s="53" t="s">
        <v>39</v>
      </c>
      <c r="S245" s="53">
        <v>102</v>
      </c>
      <c r="T245" s="53">
        <v>91691</v>
      </c>
      <c r="U245" s="30">
        <v>1448.4</v>
      </c>
      <c r="V245" s="53">
        <v>5.7</v>
      </c>
      <c r="W245" s="53">
        <v>2.1000000000000001E-2</v>
      </c>
      <c r="X245" s="53">
        <v>19</v>
      </c>
      <c r="Y245" s="53">
        <v>132805.2444</v>
      </c>
      <c r="Z245" s="53">
        <v>27.519600000000001</v>
      </c>
    </row>
    <row r="246" spans="1:26">
      <c r="A246" s="29">
        <v>44290</v>
      </c>
      <c r="B246" s="53" t="s">
        <v>153</v>
      </c>
      <c r="C246" s="54">
        <v>44284</v>
      </c>
      <c r="D246" s="53">
        <v>2021</v>
      </c>
      <c r="E246" s="53">
        <v>3</v>
      </c>
      <c r="F246" s="53">
        <v>120146</v>
      </c>
      <c r="G246" s="53" t="s">
        <v>936</v>
      </c>
      <c r="H246" s="53" t="s">
        <v>38</v>
      </c>
      <c r="I246" s="53" t="s">
        <v>95</v>
      </c>
      <c r="J246" s="53" t="s">
        <v>20</v>
      </c>
      <c r="K246" s="53" t="s">
        <v>77</v>
      </c>
      <c r="L246" s="53" t="s">
        <v>96</v>
      </c>
      <c r="M246" s="53">
        <v>301</v>
      </c>
      <c r="N246" s="53" t="s">
        <v>21</v>
      </c>
      <c r="O246" s="53">
        <v>1</v>
      </c>
      <c r="P246" s="53" t="s">
        <v>23</v>
      </c>
      <c r="Q246" s="53">
        <v>4</v>
      </c>
      <c r="R246" s="53" t="s">
        <v>39</v>
      </c>
      <c r="S246" s="53">
        <v>101</v>
      </c>
      <c r="T246" s="53">
        <v>91628</v>
      </c>
      <c r="U246" s="30">
        <v>1478.1</v>
      </c>
      <c r="V246" s="53">
        <v>5.8</v>
      </c>
      <c r="W246" s="53">
        <v>1.9E-2</v>
      </c>
      <c r="X246" s="53">
        <v>17</v>
      </c>
      <c r="Y246" s="53">
        <v>135435.34679999997</v>
      </c>
      <c r="Z246" s="53">
        <v>25.127699999999997</v>
      </c>
    </row>
    <row r="247" spans="1:26">
      <c r="A247" s="29">
        <v>44290</v>
      </c>
      <c r="B247" s="53" t="s">
        <v>153</v>
      </c>
      <c r="C247" s="54">
        <v>44284</v>
      </c>
      <c r="D247" s="53">
        <v>2021</v>
      </c>
      <c r="E247" s="53">
        <v>3</v>
      </c>
      <c r="F247" s="53">
        <v>120146</v>
      </c>
      <c r="G247" s="53" t="s">
        <v>936</v>
      </c>
      <c r="H247" s="53" t="s">
        <v>38</v>
      </c>
      <c r="I247" s="53" t="s">
        <v>95</v>
      </c>
      <c r="J247" s="53" t="s">
        <v>20</v>
      </c>
      <c r="K247" s="53" t="s">
        <v>77</v>
      </c>
      <c r="L247" s="53" t="s">
        <v>96</v>
      </c>
      <c r="M247" s="53">
        <v>301</v>
      </c>
      <c r="N247" s="53" t="s">
        <v>21</v>
      </c>
      <c r="O247" s="53">
        <v>1</v>
      </c>
      <c r="P247" s="53" t="s">
        <v>23</v>
      </c>
      <c r="Q247" s="53">
        <v>4</v>
      </c>
      <c r="R247" s="53" t="s">
        <v>39</v>
      </c>
      <c r="S247" s="53">
        <v>103</v>
      </c>
      <c r="T247" s="53">
        <v>91664</v>
      </c>
      <c r="U247" s="30">
        <v>1435.8</v>
      </c>
      <c r="V247" s="53">
        <v>5.7</v>
      </c>
      <c r="W247" s="53">
        <v>2.5000000000000001E-2</v>
      </c>
      <c r="X247" s="53">
        <v>23</v>
      </c>
      <c r="Y247" s="53">
        <v>131611.17120000001</v>
      </c>
      <c r="Z247" s="53">
        <v>33.023400000000002</v>
      </c>
    </row>
    <row r="248" spans="1:26">
      <c r="A248" s="29">
        <v>44290</v>
      </c>
      <c r="B248" s="53" t="s">
        <v>153</v>
      </c>
      <c r="C248" s="54">
        <v>44284</v>
      </c>
      <c r="D248" s="53">
        <v>2021</v>
      </c>
      <c r="E248" s="53">
        <v>3</v>
      </c>
      <c r="F248" s="53">
        <v>120146</v>
      </c>
      <c r="G248" s="53" t="s">
        <v>936</v>
      </c>
      <c r="H248" s="53" t="s">
        <v>38</v>
      </c>
      <c r="I248" s="53" t="s">
        <v>95</v>
      </c>
      <c r="J248" s="53" t="s">
        <v>20</v>
      </c>
      <c r="K248" s="53" t="s">
        <v>77</v>
      </c>
      <c r="L248" s="53" t="s">
        <v>96</v>
      </c>
      <c r="M248" s="53">
        <v>301</v>
      </c>
      <c r="N248" s="53" t="s">
        <v>21</v>
      </c>
      <c r="O248" s="53">
        <v>1</v>
      </c>
      <c r="P248" s="53" t="s">
        <v>23</v>
      </c>
      <c r="Q248" s="53">
        <v>4</v>
      </c>
      <c r="R248" s="53" t="s">
        <v>39</v>
      </c>
      <c r="S248" s="53">
        <v>104</v>
      </c>
      <c r="T248" s="53">
        <v>91331</v>
      </c>
      <c r="U248" s="30">
        <v>1248.0999999999999</v>
      </c>
      <c r="V248" s="53">
        <v>4.9000000000000004</v>
      </c>
      <c r="W248" s="53">
        <v>3.5999999999999997E-2</v>
      </c>
      <c r="X248" s="53">
        <v>33</v>
      </c>
      <c r="Y248" s="53">
        <v>113990.2211</v>
      </c>
      <c r="Z248" s="53">
        <v>41.187299999999993</v>
      </c>
    </row>
    <row r="249" spans="1:26">
      <c r="A249" s="29">
        <v>44284</v>
      </c>
      <c r="B249" s="53" t="s">
        <v>152</v>
      </c>
      <c r="C249" s="54">
        <v>44277</v>
      </c>
      <c r="D249" s="53">
        <v>2021</v>
      </c>
      <c r="E249" s="53">
        <v>3</v>
      </c>
      <c r="F249" s="53">
        <v>120146</v>
      </c>
      <c r="G249" s="53" t="s">
        <v>936</v>
      </c>
      <c r="H249" s="53" t="s">
        <v>38</v>
      </c>
      <c r="I249" s="53" t="s">
        <v>95</v>
      </c>
      <c r="J249" s="53" t="s">
        <v>20</v>
      </c>
      <c r="K249" s="53" t="s">
        <v>77</v>
      </c>
      <c r="L249" s="53" t="s">
        <v>96</v>
      </c>
      <c r="M249" s="53">
        <v>301</v>
      </c>
      <c r="N249" s="53" t="s">
        <v>21</v>
      </c>
      <c r="O249" s="53">
        <v>1</v>
      </c>
      <c r="P249" s="53" t="s">
        <v>23</v>
      </c>
      <c r="Q249" s="53">
        <v>4</v>
      </c>
      <c r="R249" s="53" t="s">
        <v>39</v>
      </c>
      <c r="S249" s="53">
        <v>104</v>
      </c>
      <c r="T249" s="53">
        <v>91402</v>
      </c>
      <c r="U249" s="30">
        <v>1150.0999999999999</v>
      </c>
      <c r="V249" s="53">
        <v>4.7</v>
      </c>
      <c r="W249" s="53">
        <v>7.8E-2</v>
      </c>
      <c r="X249" s="53">
        <v>71</v>
      </c>
      <c r="Y249" s="53">
        <v>105121.44019999998</v>
      </c>
      <c r="Z249" s="53">
        <v>81.657099999999986</v>
      </c>
    </row>
    <row r="250" spans="1:26">
      <c r="A250" s="29">
        <v>44284</v>
      </c>
      <c r="B250" s="53" t="s">
        <v>152</v>
      </c>
      <c r="C250" s="54">
        <v>44277</v>
      </c>
      <c r="D250" s="53">
        <v>2021</v>
      </c>
      <c r="E250" s="53">
        <v>3</v>
      </c>
      <c r="F250" s="53">
        <v>120146</v>
      </c>
      <c r="G250" s="53" t="s">
        <v>936</v>
      </c>
      <c r="H250" s="53" t="s">
        <v>38</v>
      </c>
      <c r="I250" s="53" t="s">
        <v>95</v>
      </c>
      <c r="J250" s="53" t="s">
        <v>20</v>
      </c>
      <c r="K250" s="53" t="s">
        <v>77</v>
      </c>
      <c r="L250" s="53" t="s">
        <v>96</v>
      </c>
      <c r="M250" s="53">
        <v>301</v>
      </c>
      <c r="N250" s="53" t="s">
        <v>21</v>
      </c>
      <c r="O250" s="53">
        <v>1</v>
      </c>
      <c r="P250" s="53" t="s">
        <v>23</v>
      </c>
      <c r="Q250" s="53">
        <v>4</v>
      </c>
      <c r="R250" s="53" t="s">
        <v>39</v>
      </c>
      <c r="S250" s="53">
        <v>103</v>
      </c>
      <c r="T250" s="53">
        <v>91703</v>
      </c>
      <c r="U250" s="30">
        <v>1326.5</v>
      </c>
      <c r="V250" s="53">
        <v>5.5</v>
      </c>
      <c r="W250" s="53">
        <v>4.2999999999999997E-2</v>
      </c>
      <c r="X250" s="53">
        <v>39</v>
      </c>
      <c r="Y250" s="53">
        <v>121644.0295</v>
      </c>
      <c r="Z250" s="53">
        <v>51.733499999999999</v>
      </c>
    </row>
    <row r="251" spans="1:26">
      <c r="A251" s="29">
        <v>44284</v>
      </c>
      <c r="B251" s="53" t="s">
        <v>152</v>
      </c>
      <c r="C251" s="54">
        <v>44277</v>
      </c>
      <c r="D251" s="53">
        <v>2021</v>
      </c>
      <c r="E251" s="53">
        <v>3</v>
      </c>
      <c r="F251" s="53">
        <v>120146</v>
      </c>
      <c r="G251" s="53" t="s">
        <v>936</v>
      </c>
      <c r="H251" s="53" t="s">
        <v>38</v>
      </c>
      <c r="I251" s="53" t="s">
        <v>95</v>
      </c>
      <c r="J251" s="53" t="s">
        <v>20</v>
      </c>
      <c r="K251" s="53" t="s">
        <v>77</v>
      </c>
      <c r="L251" s="53" t="s">
        <v>96</v>
      </c>
      <c r="M251" s="53">
        <v>301</v>
      </c>
      <c r="N251" s="53" t="s">
        <v>21</v>
      </c>
      <c r="O251" s="53">
        <v>1</v>
      </c>
      <c r="P251" s="53" t="s">
        <v>23</v>
      </c>
      <c r="Q251" s="53">
        <v>4</v>
      </c>
      <c r="R251" s="53" t="s">
        <v>39</v>
      </c>
      <c r="S251" s="53">
        <v>102</v>
      </c>
      <c r="T251" s="53">
        <v>91729</v>
      </c>
      <c r="U251" s="30">
        <v>1342.4</v>
      </c>
      <c r="V251" s="53">
        <v>5.5</v>
      </c>
      <c r="W251" s="53">
        <v>4.1000000000000002E-2</v>
      </c>
      <c r="X251" s="53">
        <v>38</v>
      </c>
      <c r="Y251" s="53">
        <v>123137.0096</v>
      </c>
      <c r="Z251" s="53">
        <v>51.011200000000002</v>
      </c>
    </row>
    <row r="252" spans="1:26">
      <c r="A252" s="29">
        <v>44284</v>
      </c>
      <c r="B252" s="53" t="s">
        <v>152</v>
      </c>
      <c r="C252" s="54">
        <v>44277</v>
      </c>
      <c r="D252" s="53">
        <v>2021</v>
      </c>
      <c r="E252" s="53">
        <v>3</v>
      </c>
      <c r="F252" s="53">
        <v>120146</v>
      </c>
      <c r="G252" s="53" t="s">
        <v>936</v>
      </c>
      <c r="H252" s="53" t="s">
        <v>38</v>
      </c>
      <c r="I252" s="53" t="s">
        <v>95</v>
      </c>
      <c r="J252" s="53" t="s">
        <v>20</v>
      </c>
      <c r="K252" s="53" t="s">
        <v>77</v>
      </c>
      <c r="L252" s="53" t="s">
        <v>96</v>
      </c>
      <c r="M252" s="53">
        <v>301</v>
      </c>
      <c r="N252" s="53" t="s">
        <v>21</v>
      </c>
      <c r="O252" s="53">
        <v>1</v>
      </c>
      <c r="P252" s="53" t="s">
        <v>23</v>
      </c>
      <c r="Q252" s="53">
        <v>4</v>
      </c>
      <c r="R252" s="53" t="s">
        <v>39</v>
      </c>
      <c r="S252" s="53">
        <v>101</v>
      </c>
      <c r="T252" s="53">
        <v>91651</v>
      </c>
      <c r="U252" s="30">
        <v>1377.9</v>
      </c>
      <c r="V252" s="53">
        <v>5.6</v>
      </c>
      <c r="W252" s="53">
        <v>2.5000000000000001E-2</v>
      </c>
      <c r="X252" s="53">
        <v>23</v>
      </c>
      <c r="Y252" s="53">
        <v>126285.91290000001</v>
      </c>
      <c r="Z252" s="53">
        <v>31.691700000000001</v>
      </c>
    </row>
    <row r="253" spans="1:26">
      <c r="A253" s="29">
        <v>44284</v>
      </c>
      <c r="B253" s="53" t="s">
        <v>152</v>
      </c>
      <c r="C253" s="54">
        <v>44277</v>
      </c>
      <c r="D253" s="53">
        <v>2021</v>
      </c>
      <c r="E253" s="53">
        <v>3</v>
      </c>
      <c r="F253" s="53">
        <v>120146</v>
      </c>
      <c r="G253" s="53" t="s">
        <v>936</v>
      </c>
      <c r="H253" s="53" t="s">
        <v>38</v>
      </c>
      <c r="I253" s="53" t="s">
        <v>95</v>
      </c>
      <c r="J253" s="53" t="s">
        <v>20</v>
      </c>
      <c r="K253" s="53" t="s">
        <v>77</v>
      </c>
      <c r="L253" s="53" t="s">
        <v>96</v>
      </c>
      <c r="M253" s="53">
        <v>301</v>
      </c>
      <c r="N253" s="53" t="s">
        <v>21</v>
      </c>
      <c r="O253" s="53">
        <v>1</v>
      </c>
      <c r="P253" s="53" t="s">
        <v>23</v>
      </c>
      <c r="Q253" s="53">
        <v>4</v>
      </c>
      <c r="R253" s="53" t="s">
        <v>39</v>
      </c>
      <c r="S253" s="53">
        <v>105</v>
      </c>
      <c r="T253" s="53">
        <v>91616</v>
      </c>
      <c r="U253" s="30">
        <v>1209.5</v>
      </c>
      <c r="V253" s="53">
        <v>5</v>
      </c>
      <c r="W253" s="53">
        <v>3.9E-2</v>
      </c>
      <c r="X253" s="53">
        <v>36</v>
      </c>
      <c r="Y253" s="53">
        <v>110809.552</v>
      </c>
      <c r="Z253" s="53">
        <v>43.542000000000002</v>
      </c>
    </row>
    <row r="254" spans="1:26">
      <c r="A254" s="29">
        <v>44284</v>
      </c>
      <c r="B254" s="53" t="s">
        <v>152</v>
      </c>
      <c r="C254" s="54">
        <v>44277</v>
      </c>
      <c r="D254" s="53">
        <v>2021</v>
      </c>
      <c r="E254" s="53">
        <v>3</v>
      </c>
      <c r="F254" s="53">
        <v>120146</v>
      </c>
      <c r="G254" s="53" t="s">
        <v>936</v>
      </c>
      <c r="H254" s="53" t="s">
        <v>38</v>
      </c>
      <c r="I254" s="53" t="s">
        <v>95</v>
      </c>
      <c r="J254" s="53" t="s">
        <v>20</v>
      </c>
      <c r="K254" s="53" t="s">
        <v>77</v>
      </c>
      <c r="L254" s="53" t="s">
        <v>96</v>
      </c>
      <c r="M254" s="53">
        <v>301</v>
      </c>
      <c r="N254" s="53" t="s">
        <v>21</v>
      </c>
      <c r="O254" s="53">
        <v>1</v>
      </c>
      <c r="P254" s="53" t="s">
        <v>23</v>
      </c>
      <c r="Q254" s="53">
        <v>4</v>
      </c>
      <c r="R254" s="53" t="s">
        <v>39</v>
      </c>
      <c r="S254" s="53">
        <v>106</v>
      </c>
      <c r="T254" s="53">
        <v>91364</v>
      </c>
      <c r="U254" s="30">
        <v>1090.8</v>
      </c>
      <c r="V254" s="53">
        <v>4.5</v>
      </c>
      <c r="W254" s="53">
        <v>9.6000000000000002E-2</v>
      </c>
      <c r="X254" s="53">
        <v>88</v>
      </c>
      <c r="Y254" s="53">
        <v>99659.851200000005</v>
      </c>
      <c r="Z254" s="53">
        <v>95.990399999999994</v>
      </c>
    </row>
    <row r="255" spans="1:26">
      <c r="A255" s="29">
        <v>44284</v>
      </c>
      <c r="B255" s="53" t="s">
        <v>152</v>
      </c>
      <c r="C255" s="54">
        <v>44277</v>
      </c>
      <c r="D255" s="53">
        <v>2021</v>
      </c>
      <c r="E255" s="53">
        <v>3</v>
      </c>
      <c r="F255" s="53">
        <v>120146</v>
      </c>
      <c r="G255" s="53" t="s">
        <v>936</v>
      </c>
      <c r="H255" s="53" t="s">
        <v>38</v>
      </c>
      <c r="I255" s="53" t="s">
        <v>95</v>
      </c>
      <c r="J255" s="53" t="s">
        <v>20</v>
      </c>
      <c r="K255" s="53" t="s">
        <v>77</v>
      </c>
      <c r="L255" s="53" t="s">
        <v>96</v>
      </c>
      <c r="M255" s="53">
        <v>301</v>
      </c>
      <c r="N255" s="53" t="s">
        <v>21</v>
      </c>
      <c r="O255" s="53">
        <v>1</v>
      </c>
      <c r="P255" s="53" t="s">
        <v>23</v>
      </c>
      <c r="Q255" s="53">
        <v>4</v>
      </c>
      <c r="R255" s="53" t="s">
        <v>39</v>
      </c>
      <c r="S255" s="53">
        <v>108</v>
      </c>
      <c r="T255" s="53">
        <v>91556</v>
      </c>
      <c r="U255" s="30">
        <v>1047.5999999999999</v>
      </c>
      <c r="V255" s="53">
        <v>4.4000000000000004</v>
      </c>
      <c r="W255" s="53">
        <v>0.06</v>
      </c>
      <c r="X255" s="53">
        <v>55</v>
      </c>
      <c r="Y255" s="53">
        <v>95914.065599999987</v>
      </c>
      <c r="Z255" s="53">
        <v>57.617999999999995</v>
      </c>
    </row>
    <row r="256" spans="1:26">
      <c r="A256" s="29">
        <v>44284</v>
      </c>
      <c r="B256" s="53" t="s">
        <v>152</v>
      </c>
      <c r="C256" s="54">
        <v>44277</v>
      </c>
      <c r="D256" s="53">
        <v>2021</v>
      </c>
      <c r="E256" s="53">
        <v>3</v>
      </c>
      <c r="F256" s="53">
        <v>120146</v>
      </c>
      <c r="G256" s="53" t="s">
        <v>936</v>
      </c>
      <c r="H256" s="53" t="s">
        <v>38</v>
      </c>
      <c r="I256" s="53" t="s">
        <v>95</v>
      </c>
      <c r="J256" s="53" t="s">
        <v>20</v>
      </c>
      <c r="K256" s="53" t="s">
        <v>77</v>
      </c>
      <c r="L256" s="53" t="s">
        <v>96</v>
      </c>
      <c r="M256" s="53">
        <v>301</v>
      </c>
      <c r="N256" s="53" t="s">
        <v>21</v>
      </c>
      <c r="O256" s="53">
        <v>1</v>
      </c>
      <c r="P256" s="53" t="s">
        <v>23</v>
      </c>
      <c r="Q256" s="53">
        <v>4</v>
      </c>
      <c r="R256" s="53" t="s">
        <v>39</v>
      </c>
      <c r="S256" s="53">
        <v>107</v>
      </c>
      <c r="T256" s="53">
        <v>91388</v>
      </c>
      <c r="U256" s="30">
        <v>1459</v>
      </c>
      <c r="V256" s="53">
        <v>5.9</v>
      </c>
      <c r="W256" s="53">
        <v>1.9E-2</v>
      </c>
      <c r="X256" s="53">
        <v>17</v>
      </c>
      <c r="Y256" s="53">
        <v>133335.092</v>
      </c>
      <c r="Z256" s="53">
        <v>24.803000000000001</v>
      </c>
    </row>
    <row r="257" spans="1:26">
      <c r="A257" s="29">
        <v>44277</v>
      </c>
      <c r="B257" s="53" t="s">
        <v>151</v>
      </c>
      <c r="C257" s="54">
        <v>44270</v>
      </c>
      <c r="D257" s="53">
        <v>2021</v>
      </c>
      <c r="E257" s="53">
        <v>3</v>
      </c>
      <c r="F257" s="53">
        <v>120146</v>
      </c>
      <c r="G257" s="53" t="s">
        <v>936</v>
      </c>
      <c r="H257" s="53" t="s">
        <v>38</v>
      </c>
      <c r="I257" s="53" t="s">
        <v>95</v>
      </c>
      <c r="J257" s="53" t="s">
        <v>20</v>
      </c>
      <c r="K257" s="53" t="s">
        <v>77</v>
      </c>
      <c r="L257" s="53" t="s">
        <v>96</v>
      </c>
      <c r="M257" s="53">
        <v>301</v>
      </c>
      <c r="N257" s="53" t="s">
        <v>21</v>
      </c>
      <c r="O257" s="53">
        <v>1</v>
      </c>
      <c r="P257" s="53" t="s">
        <v>23</v>
      </c>
      <c r="Q257" s="53">
        <v>4</v>
      </c>
      <c r="R257" s="53" t="s">
        <v>39</v>
      </c>
      <c r="S257" s="53">
        <v>108</v>
      </c>
      <c r="T257" s="53">
        <v>91607</v>
      </c>
      <c r="U257" s="30">
        <v>960.8</v>
      </c>
      <c r="V257" s="53">
        <v>3.7</v>
      </c>
      <c r="W257" s="53">
        <v>5.6000000000000001E-2</v>
      </c>
      <c r="X257" s="53">
        <v>51</v>
      </c>
      <c r="Y257" s="53">
        <v>88016.005599999989</v>
      </c>
      <c r="Z257" s="53">
        <v>49.000799999999998</v>
      </c>
    </row>
    <row r="258" spans="1:26">
      <c r="A258" s="29">
        <v>44277</v>
      </c>
      <c r="B258" s="53" t="s">
        <v>151</v>
      </c>
      <c r="C258" s="54">
        <v>44270</v>
      </c>
      <c r="D258" s="53">
        <v>2021</v>
      </c>
      <c r="E258" s="53">
        <v>3</v>
      </c>
      <c r="F258" s="53">
        <v>120146</v>
      </c>
      <c r="G258" s="53" t="s">
        <v>936</v>
      </c>
      <c r="H258" s="53" t="s">
        <v>38</v>
      </c>
      <c r="I258" s="53" t="s">
        <v>95</v>
      </c>
      <c r="J258" s="53" t="s">
        <v>20</v>
      </c>
      <c r="K258" s="53" t="s">
        <v>77</v>
      </c>
      <c r="L258" s="53" t="s">
        <v>96</v>
      </c>
      <c r="M258" s="53">
        <v>301</v>
      </c>
      <c r="N258" s="53" t="s">
        <v>21</v>
      </c>
      <c r="O258" s="53">
        <v>1</v>
      </c>
      <c r="P258" s="53" t="s">
        <v>23</v>
      </c>
      <c r="Q258" s="53">
        <v>4</v>
      </c>
      <c r="R258" s="53" t="s">
        <v>39</v>
      </c>
      <c r="S258" s="53">
        <v>106</v>
      </c>
      <c r="T258" s="53">
        <v>91453</v>
      </c>
      <c r="U258" s="30">
        <v>997.6</v>
      </c>
      <c r="V258" s="53">
        <v>3.8</v>
      </c>
      <c r="W258" s="53">
        <v>9.7000000000000003E-2</v>
      </c>
      <c r="X258" s="53">
        <v>89</v>
      </c>
      <c r="Y258" s="53">
        <v>91233.512799999997</v>
      </c>
      <c r="Z258" s="53">
        <v>88.786400000000015</v>
      </c>
    </row>
    <row r="259" spans="1:26">
      <c r="A259" s="29">
        <v>44277</v>
      </c>
      <c r="B259" s="53" t="s">
        <v>151</v>
      </c>
      <c r="C259" s="54">
        <v>44270</v>
      </c>
      <c r="D259" s="53">
        <v>2021</v>
      </c>
      <c r="E259" s="53">
        <v>3</v>
      </c>
      <c r="F259" s="53">
        <v>120146</v>
      </c>
      <c r="G259" s="53" t="s">
        <v>936</v>
      </c>
      <c r="H259" s="53" t="s">
        <v>38</v>
      </c>
      <c r="I259" s="53" t="s">
        <v>95</v>
      </c>
      <c r="J259" s="53" t="s">
        <v>20</v>
      </c>
      <c r="K259" s="53" t="s">
        <v>77</v>
      </c>
      <c r="L259" s="53" t="s">
        <v>96</v>
      </c>
      <c r="M259" s="53">
        <v>301</v>
      </c>
      <c r="N259" s="53" t="s">
        <v>21</v>
      </c>
      <c r="O259" s="53">
        <v>1</v>
      </c>
      <c r="P259" s="53" t="s">
        <v>23</v>
      </c>
      <c r="Q259" s="53">
        <v>4</v>
      </c>
      <c r="R259" s="53" t="s">
        <v>39</v>
      </c>
      <c r="S259" s="53">
        <v>107</v>
      </c>
      <c r="T259" s="53">
        <v>91400</v>
      </c>
      <c r="U259" s="30">
        <v>1352.5</v>
      </c>
      <c r="V259" s="53">
        <v>5.2</v>
      </c>
      <c r="W259" s="53">
        <v>1.2999999999999999E-2</v>
      </c>
      <c r="X259" s="53">
        <v>12</v>
      </c>
      <c r="Y259" s="53">
        <v>123618.5</v>
      </c>
      <c r="Z259" s="53">
        <v>16.23</v>
      </c>
    </row>
    <row r="260" spans="1:26">
      <c r="A260" s="29">
        <v>44277</v>
      </c>
      <c r="B260" s="53" t="s">
        <v>151</v>
      </c>
      <c r="C260" s="54">
        <v>44270</v>
      </c>
      <c r="D260" s="53">
        <v>2021</v>
      </c>
      <c r="E260" s="53">
        <v>3</v>
      </c>
      <c r="F260" s="53">
        <v>120146</v>
      </c>
      <c r="G260" s="53" t="s">
        <v>936</v>
      </c>
      <c r="H260" s="53" t="s">
        <v>38</v>
      </c>
      <c r="I260" s="53" t="s">
        <v>95</v>
      </c>
      <c r="J260" s="53" t="s">
        <v>20</v>
      </c>
      <c r="K260" s="53" t="s">
        <v>77</v>
      </c>
      <c r="L260" s="53" t="s">
        <v>96</v>
      </c>
      <c r="M260" s="53">
        <v>301</v>
      </c>
      <c r="N260" s="53" t="s">
        <v>21</v>
      </c>
      <c r="O260" s="53">
        <v>1</v>
      </c>
      <c r="P260" s="53" t="s">
        <v>23</v>
      </c>
      <c r="Q260" s="53">
        <v>4</v>
      </c>
      <c r="R260" s="53" t="s">
        <v>39</v>
      </c>
      <c r="S260" s="53">
        <v>101</v>
      </c>
      <c r="T260" s="53">
        <v>91682</v>
      </c>
      <c r="U260" s="30">
        <v>1276.4000000000001</v>
      </c>
      <c r="V260" s="53">
        <v>4.9000000000000004</v>
      </c>
      <c r="W260" s="53">
        <v>3.4000000000000002E-2</v>
      </c>
      <c r="X260" s="53">
        <v>31</v>
      </c>
      <c r="Y260" s="53">
        <v>117022.90480000002</v>
      </c>
      <c r="Z260" s="53">
        <v>39.568400000000004</v>
      </c>
    </row>
    <row r="261" spans="1:26">
      <c r="A261" s="29">
        <v>44277</v>
      </c>
      <c r="B261" s="53" t="s">
        <v>151</v>
      </c>
      <c r="C261" s="54">
        <v>44270</v>
      </c>
      <c r="D261" s="53">
        <v>2021</v>
      </c>
      <c r="E261" s="53">
        <v>3</v>
      </c>
      <c r="F261" s="53">
        <v>120146</v>
      </c>
      <c r="G261" s="53" t="s">
        <v>936</v>
      </c>
      <c r="H261" s="53" t="s">
        <v>38</v>
      </c>
      <c r="I261" s="53" t="s">
        <v>95</v>
      </c>
      <c r="J261" s="53" t="s">
        <v>20</v>
      </c>
      <c r="K261" s="53" t="s">
        <v>77</v>
      </c>
      <c r="L261" s="53" t="s">
        <v>96</v>
      </c>
      <c r="M261" s="53">
        <v>301</v>
      </c>
      <c r="N261" s="53" t="s">
        <v>21</v>
      </c>
      <c r="O261" s="53">
        <v>1</v>
      </c>
      <c r="P261" s="53" t="s">
        <v>23</v>
      </c>
      <c r="Q261" s="53">
        <v>4</v>
      </c>
      <c r="R261" s="53" t="s">
        <v>39</v>
      </c>
      <c r="S261" s="53">
        <v>102</v>
      </c>
      <c r="T261" s="53">
        <v>91766</v>
      </c>
      <c r="U261" s="30">
        <v>1230.5999999999999</v>
      </c>
      <c r="V261" s="53">
        <v>4.7</v>
      </c>
      <c r="W261" s="53">
        <v>0.04</v>
      </c>
      <c r="X261" s="53">
        <v>37</v>
      </c>
      <c r="Y261" s="53">
        <v>112927.2396</v>
      </c>
      <c r="Z261" s="53">
        <v>45.532199999999996</v>
      </c>
    </row>
    <row r="262" spans="1:26">
      <c r="A262" s="29">
        <v>44277</v>
      </c>
      <c r="B262" s="53" t="s">
        <v>151</v>
      </c>
      <c r="C262" s="54">
        <v>44270</v>
      </c>
      <c r="D262" s="53">
        <v>2021</v>
      </c>
      <c r="E262" s="53">
        <v>3</v>
      </c>
      <c r="F262" s="53">
        <v>120146</v>
      </c>
      <c r="G262" s="53" t="s">
        <v>936</v>
      </c>
      <c r="H262" s="53" t="s">
        <v>38</v>
      </c>
      <c r="I262" s="53" t="s">
        <v>95</v>
      </c>
      <c r="J262" s="53" t="s">
        <v>20</v>
      </c>
      <c r="K262" s="53" t="s">
        <v>77</v>
      </c>
      <c r="L262" s="53" t="s">
        <v>96</v>
      </c>
      <c r="M262" s="53">
        <v>301</v>
      </c>
      <c r="N262" s="53" t="s">
        <v>21</v>
      </c>
      <c r="O262" s="53">
        <v>1</v>
      </c>
      <c r="P262" s="53" t="s">
        <v>23</v>
      </c>
      <c r="Q262" s="53">
        <v>4</v>
      </c>
      <c r="R262" s="53" t="s">
        <v>39</v>
      </c>
      <c r="S262" s="53">
        <v>103</v>
      </c>
      <c r="T262" s="53">
        <v>91776</v>
      </c>
      <c r="U262" s="30">
        <v>1213.5</v>
      </c>
      <c r="V262" s="53">
        <v>4.5999999999999996</v>
      </c>
      <c r="W262" s="53">
        <v>0.08</v>
      </c>
      <c r="X262" s="53">
        <v>73</v>
      </c>
      <c r="Y262" s="53">
        <v>111370.17600000001</v>
      </c>
      <c r="Z262" s="53">
        <v>88.585499999999996</v>
      </c>
    </row>
    <row r="263" spans="1:26">
      <c r="A263" s="29">
        <v>44277</v>
      </c>
      <c r="B263" s="53" t="s">
        <v>151</v>
      </c>
      <c r="C263" s="54">
        <v>44270</v>
      </c>
      <c r="D263" s="53">
        <v>2021</v>
      </c>
      <c r="E263" s="53">
        <v>3</v>
      </c>
      <c r="F263" s="53">
        <v>120146</v>
      </c>
      <c r="G263" s="53" t="s">
        <v>936</v>
      </c>
      <c r="H263" s="53" t="s">
        <v>38</v>
      </c>
      <c r="I263" s="53" t="s">
        <v>95</v>
      </c>
      <c r="J263" s="53" t="s">
        <v>20</v>
      </c>
      <c r="K263" s="53" t="s">
        <v>77</v>
      </c>
      <c r="L263" s="53" t="s">
        <v>96</v>
      </c>
      <c r="M263" s="53">
        <v>301</v>
      </c>
      <c r="N263" s="53" t="s">
        <v>21</v>
      </c>
      <c r="O263" s="53">
        <v>1</v>
      </c>
      <c r="P263" s="53" t="s">
        <v>23</v>
      </c>
      <c r="Q263" s="53">
        <v>4</v>
      </c>
      <c r="R263" s="53" t="s">
        <v>39</v>
      </c>
      <c r="S263" s="53">
        <v>104</v>
      </c>
      <c r="T263" s="53">
        <v>91482</v>
      </c>
      <c r="U263" s="30">
        <v>1046.5999999999999</v>
      </c>
      <c r="V263" s="53">
        <v>4</v>
      </c>
      <c r="W263" s="53">
        <v>8.6999999999999994E-2</v>
      </c>
      <c r="X263" s="53">
        <v>80</v>
      </c>
      <c r="Y263" s="53">
        <v>95745.061199999982</v>
      </c>
      <c r="Z263" s="53">
        <v>83.727999999999994</v>
      </c>
    </row>
    <row r="264" spans="1:26">
      <c r="A264" s="29">
        <v>44277</v>
      </c>
      <c r="B264" s="53" t="s">
        <v>151</v>
      </c>
      <c r="C264" s="54">
        <v>44270</v>
      </c>
      <c r="D264" s="53">
        <v>2021</v>
      </c>
      <c r="E264" s="53">
        <v>3</v>
      </c>
      <c r="F264" s="53">
        <v>120146</v>
      </c>
      <c r="G264" s="53" t="s">
        <v>936</v>
      </c>
      <c r="H264" s="53" t="s">
        <v>38</v>
      </c>
      <c r="I264" s="53" t="s">
        <v>95</v>
      </c>
      <c r="J264" s="53" t="s">
        <v>20</v>
      </c>
      <c r="K264" s="53" t="s">
        <v>77</v>
      </c>
      <c r="L264" s="53" t="s">
        <v>96</v>
      </c>
      <c r="M264" s="53">
        <v>301</v>
      </c>
      <c r="N264" s="53" t="s">
        <v>21</v>
      </c>
      <c r="O264" s="53">
        <v>1</v>
      </c>
      <c r="P264" s="53" t="s">
        <v>23</v>
      </c>
      <c r="Q264" s="53">
        <v>4</v>
      </c>
      <c r="R264" s="53" t="s">
        <v>39</v>
      </c>
      <c r="S264" s="53">
        <v>105</v>
      </c>
      <c r="T264" s="53">
        <v>91670</v>
      </c>
      <c r="U264" s="30">
        <v>1096.9000000000001</v>
      </c>
      <c r="V264" s="53">
        <v>4.2</v>
      </c>
      <c r="W264" s="53">
        <v>5.8999999999999997E-2</v>
      </c>
      <c r="X264" s="53">
        <v>54</v>
      </c>
      <c r="Y264" s="53">
        <v>100552.82300000002</v>
      </c>
      <c r="Z264" s="53">
        <v>59.232600000000005</v>
      </c>
    </row>
    <row r="265" spans="1:26">
      <c r="A265" s="29">
        <v>44270</v>
      </c>
      <c r="B265" s="53" t="s">
        <v>150</v>
      </c>
      <c r="C265" s="54">
        <v>44263</v>
      </c>
      <c r="D265" s="53">
        <v>2021</v>
      </c>
      <c r="E265" s="53">
        <v>3</v>
      </c>
      <c r="F265" s="53">
        <v>120146</v>
      </c>
      <c r="G265" s="53" t="s">
        <v>936</v>
      </c>
      <c r="H265" s="53" t="s">
        <v>38</v>
      </c>
      <c r="I265" s="53" t="s">
        <v>95</v>
      </c>
      <c r="J265" s="53" t="s">
        <v>20</v>
      </c>
      <c r="K265" s="53" t="s">
        <v>77</v>
      </c>
      <c r="L265" s="53" t="s">
        <v>96</v>
      </c>
      <c r="M265" s="53">
        <v>301</v>
      </c>
      <c r="N265" s="53" t="s">
        <v>21</v>
      </c>
      <c r="O265" s="53">
        <v>1</v>
      </c>
      <c r="P265" s="53" t="s">
        <v>23</v>
      </c>
      <c r="Q265" s="53">
        <v>4</v>
      </c>
      <c r="R265" s="53" t="s">
        <v>39</v>
      </c>
      <c r="S265" s="53">
        <v>105</v>
      </c>
      <c r="T265" s="53">
        <v>91744</v>
      </c>
      <c r="U265" s="30">
        <v>978.9</v>
      </c>
      <c r="V265" s="53">
        <v>3.7</v>
      </c>
      <c r="W265" s="53">
        <v>8.1000000000000003E-2</v>
      </c>
      <c r="X265" s="53">
        <v>74</v>
      </c>
      <c r="Y265" s="53">
        <v>89808.2016</v>
      </c>
      <c r="Z265" s="53">
        <v>72.438599999999994</v>
      </c>
    </row>
    <row r="266" spans="1:26">
      <c r="A266" s="29">
        <v>44270</v>
      </c>
      <c r="B266" s="53" t="s">
        <v>150</v>
      </c>
      <c r="C266" s="54">
        <v>44263</v>
      </c>
      <c r="D266" s="53">
        <v>2021</v>
      </c>
      <c r="E266" s="53">
        <v>3</v>
      </c>
      <c r="F266" s="53">
        <v>120146</v>
      </c>
      <c r="G266" s="53" t="s">
        <v>936</v>
      </c>
      <c r="H266" s="53" t="s">
        <v>38</v>
      </c>
      <c r="I266" s="53" t="s">
        <v>95</v>
      </c>
      <c r="J266" s="53" t="s">
        <v>20</v>
      </c>
      <c r="K266" s="53" t="s">
        <v>77</v>
      </c>
      <c r="L266" s="53" t="s">
        <v>96</v>
      </c>
      <c r="M266" s="53">
        <v>301</v>
      </c>
      <c r="N266" s="53" t="s">
        <v>21</v>
      </c>
      <c r="O266" s="53">
        <v>1</v>
      </c>
      <c r="P266" s="53" t="s">
        <v>23</v>
      </c>
      <c r="Q266" s="53">
        <v>4</v>
      </c>
      <c r="R266" s="53" t="s">
        <v>39</v>
      </c>
      <c r="S266" s="53">
        <v>104</v>
      </c>
      <c r="T266" s="53">
        <v>91548</v>
      </c>
      <c r="U266" s="30">
        <v>938</v>
      </c>
      <c r="V266" s="53">
        <v>3.6</v>
      </c>
      <c r="W266" s="53">
        <v>7.1999999999999995E-2</v>
      </c>
      <c r="X266" s="53">
        <v>66</v>
      </c>
      <c r="Y266" s="53">
        <v>85872.024000000005</v>
      </c>
      <c r="Z266" s="53">
        <v>61.908000000000001</v>
      </c>
    </row>
    <row r="267" spans="1:26">
      <c r="A267" s="29">
        <v>44270</v>
      </c>
      <c r="B267" s="53" t="s">
        <v>150</v>
      </c>
      <c r="C267" s="54">
        <v>44263</v>
      </c>
      <c r="D267" s="53">
        <v>2021</v>
      </c>
      <c r="E267" s="53">
        <v>3</v>
      </c>
      <c r="F267" s="53">
        <v>120146</v>
      </c>
      <c r="G267" s="53" t="s">
        <v>936</v>
      </c>
      <c r="H267" s="53" t="s">
        <v>38</v>
      </c>
      <c r="I267" s="53" t="s">
        <v>95</v>
      </c>
      <c r="J267" s="53" t="s">
        <v>20</v>
      </c>
      <c r="K267" s="53" t="s">
        <v>77</v>
      </c>
      <c r="L267" s="53" t="s">
        <v>96</v>
      </c>
      <c r="M267" s="53">
        <v>301</v>
      </c>
      <c r="N267" s="53" t="s">
        <v>21</v>
      </c>
      <c r="O267" s="53">
        <v>1</v>
      </c>
      <c r="P267" s="53" t="s">
        <v>23</v>
      </c>
      <c r="Q267" s="53">
        <v>4</v>
      </c>
      <c r="R267" s="53" t="s">
        <v>39</v>
      </c>
      <c r="S267" s="53">
        <v>103</v>
      </c>
      <c r="T267" s="53">
        <v>91840</v>
      </c>
      <c r="U267" s="30">
        <v>1100</v>
      </c>
      <c r="V267" s="53">
        <v>4.2</v>
      </c>
      <c r="W267" s="53">
        <v>7.0000000000000007E-2</v>
      </c>
      <c r="X267" s="53">
        <v>64</v>
      </c>
      <c r="Y267" s="53">
        <v>101024</v>
      </c>
      <c r="Z267" s="53">
        <v>70.400000000000006</v>
      </c>
    </row>
    <row r="268" spans="1:26">
      <c r="A268" s="29">
        <v>44270</v>
      </c>
      <c r="B268" s="53" t="s">
        <v>150</v>
      </c>
      <c r="C268" s="54">
        <v>44263</v>
      </c>
      <c r="D268" s="53">
        <v>2021</v>
      </c>
      <c r="E268" s="53">
        <v>3</v>
      </c>
      <c r="F268" s="53">
        <v>120146</v>
      </c>
      <c r="G268" s="53" t="s">
        <v>936</v>
      </c>
      <c r="H268" s="53" t="s">
        <v>38</v>
      </c>
      <c r="I268" s="53" t="s">
        <v>95</v>
      </c>
      <c r="J268" s="53" t="s">
        <v>20</v>
      </c>
      <c r="K268" s="53" t="s">
        <v>77</v>
      </c>
      <c r="L268" s="53" t="s">
        <v>96</v>
      </c>
      <c r="M268" s="53">
        <v>301</v>
      </c>
      <c r="N268" s="53" t="s">
        <v>21</v>
      </c>
      <c r="O268" s="53">
        <v>1</v>
      </c>
      <c r="P268" s="53" t="s">
        <v>23</v>
      </c>
      <c r="Q268" s="53">
        <v>4</v>
      </c>
      <c r="R268" s="53" t="s">
        <v>39</v>
      </c>
      <c r="S268" s="53">
        <v>101</v>
      </c>
      <c r="T268" s="53">
        <v>91700</v>
      </c>
      <c r="U268" s="30">
        <v>1172.7</v>
      </c>
      <c r="V268" s="53">
        <v>4.5</v>
      </c>
      <c r="W268" s="53">
        <v>0.02</v>
      </c>
      <c r="X268" s="53">
        <v>18</v>
      </c>
      <c r="Y268" s="53">
        <v>107536.59</v>
      </c>
      <c r="Z268" s="53">
        <v>21.108600000000003</v>
      </c>
    </row>
    <row r="269" spans="1:26">
      <c r="A269" s="29">
        <v>44270</v>
      </c>
      <c r="B269" s="53" t="s">
        <v>150</v>
      </c>
      <c r="C269" s="54">
        <v>44263</v>
      </c>
      <c r="D269" s="53">
        <v>2021</v>
      </c>
      <c r="E269" s="53">
        <v>3</v>
      </c>
      <c r="F269" s="53">
        <v>120146</v>
      </c>
      <c r="G269" s="53" t="s">
        <v>936</v>
      </c>
      <c r="H269" s="53" t="s">
        <v>38</v>
      </c>
      <c r="I269" s="53" t="s">
        <v>95</v>
      </c>
      <c r="J269" s="53" t="s">
        <v>20</v>
      </c>
      <c r="K269" s="53" t="s">
        <v>77</v>
      </c>
      <c r="L269" s="53" t="s">
        <v>96</v>
      </c>
      <c r="M269" s="53">
        <v>301</v>
      </c>
      <c r="N269" s="53" t="s">
        <v>21</v>
      </c>
      <c r="O269" s="53">
        <v>1</v>
      </c>
      <c r="P269" s="53" t="s">
        <v>23</v>
      </c>
      <c r="Q269" s="53">
        <v>4</v>
      </c>
      <c r="R269" s="53" t="s">
        <v>39</v>
      </c>
      <c r="S269" s="53">
        <v>102</v>
      </c>
      <c r="T269" s="53">
        <v>91787</v>
      </c>
      <c r="U269" s="30">
        <v>1114.4000000000001</v>
      </c>
      <c r="V269" s="53">
        <v>4.3</v>
      </c>
      <c r="W269" s="53">
        <v>2.3E-2</v>
      </c>
      <c r="X269" s="53">
        <v>21</v>
      </c>
      <c r="Y269" s="53">
        <v>102287.43280000001</v>
      </c>
      <c r="Z269" s="53">
        <v>23.4024</v>
      </c>
    </row>
    <row r="270" spans="1:26">
      <c r="A270" s="29">
        <v>44270</v>
      </c>
      <c r="B270" s="53" t="s">
        <v>150</v>
      </c>
      <c r="C270" s="54">
        <v>44263</v>
      </c>
      <c r="D270" s="53">
        <v>2021</v>
      </c>
      <c r="E270" s="53">
        <v>3</v>
      </c>
      <c r="F270" s="53">
        <v>120146</v>
      </c>
      <c r="G270" s="53" t="s">
        <v>936</v>
      </c>
      <c r="H270" s="53" t="s">
        <v>38</v>
      </c>
      <c r="I270" s="53" t="s">
        <v>95</v>
      </c>
      <c r="J270" s="53" t="s">
        <v>20</v>
      </c>
      <c r="K270" s="53" t="s">
        <v>77</v>
      </c>
      <c r="L270" s="53" t="s">
        <v>96</v>
      </c>
      <c r="M270" s="53">
        <v>301</v>
      </c>
      <c r="N270" s="53" t="s">
        <v>21</v>
      </c>
      <c r="O270" s="53">
        <v>1</v>
      </c>
      <c r="P270" s="53" t="s">
        <v>23</v>
      </c>
      <c r="Q270" s="53">
        <v>4</v>
      </c>
      <c r="R270" s="53" t="s">
        <v>39</v>
      </c>
      <c r="S270" s="53">
        <v>107</v>
      </c>
      <c r="T270" s="53">
        <v>91420</v>
      </c>
      <c r="U270" s="30">
        <v>1249.8</v>
      </c>
      <c r="V270" s="53">
        <v>4.8</v>
      </c>
      <c r="W270" s="53">
        <v>2.1999999999999999E-2</v>
      </c>
      <c r="X270" s="53">
        <v>20</v>
      </c>
      <c r="Y270" s="53">
        <v>114256.716</v>
      </c>
      <c r="Z270" s="53">
        <v>24.995999999999999</v>
      </c>
    </row>
    <row r="271" spans="1:26">
      <c r="A271" s="29">
        <v>44270</v>
      </c>
      <c r="B271" s="53" t="s">
        <v>150</v>
      </c>
      <c r="C271" s="54">
        <v>44263</v>
      </c>
      <c r="D271" s="53">
        <v>2021</v>
      </c>
      <c r="E271" s="53">
        <v>3</v>
      </c>
      <c r="F271" s="53">
        <v>120146</v>
      </c>
      <c r="G271" s="53" t="s">
        <v>936</v>
      </c>
      <c r="H271" s="53" t="s">
        <v>38</v>
      </c>
      <c r="I271" s="53" t="s">
        <v>95</v>
      </c>
      <c r="J271" s="53" t="s">
        <v>20</v>
      </c>
      <c r="K271" s="53" t="s">
        <v>77</v>
      </c>
      <c r="L271" s="53" t="s">
        <v>96</v>
      </c>
      <c r="M271" s="53">
        <v>301</v>
      </c>
      <c r="N271" s="53" t="s">
        <v>21</v>
      </c>
      <c r="O271" s="53">
        <v>1</v>
      </c>
      <c r="P271" s="53" t="s">
        <v>23</v>
      </c>
      <c r="Q271" s="53">
        <v>4</v>
      </c>
      <c r="R271" s="53" t="s">
        <v>39</v>
      </c>
      <c r="S271" s="53">
        <v>106</v>
      </c>
      <c r="T271" s="53">
        <v>91593</v>
      </c>
      <c r="U271" s="30">
        <v>899.5</v>
      </c>
      <c r="V271" s="53">
        <v>3.4</v>
      </c>
      <c r="W271" s="53">
        <v>0.153</v>
      </c>
      <c r="X271" s="53">
        <v>140</v>
      </c>
      <c r="Y271" s="53">
        <v>82387.9035</v>
      </c>
      <c r="Z271" s="53">
        <v>125.93</v>
      </c>
    </row>
    <row r="272" spans="1:26">
      <c r="A272" s="29">
        <v>44270</v>
      </c>
      <c r="B272" s="53" t="s">
        <v>150</v>
      </c>
      <c r="C272" s="54">
        <v>44263</v>
      </c>
      <c r="D272" s="53">
        <v>2021</v>
      </c>
      <c r="E272" s="53">
        <v>3</v>
      </c>
      <c r="F272" s="53">
        <v>120146</v>
      </c>
      <c r="G272" s="53" t="s">
        <v>936</v>
      </c>
      <c r="H272" s="53" t="s">
        <v>38</v>
      </c>
      <c r="I272" s="53" t="s">
        <v>95</v>
      </c>
      <c r="J272" s="53" t="s">
        <v>20</v>
      </c>
      <c r="K272" s="53" t="s">
        <v>77</v>
      </c>
      <c r="L272" s="53" t="s">
        <v>96</v>
      </c>
      <c r="M272" s="53">
        <v>301</v>
      </c>
      <c r="N272" s="53" t="s">
        <v>21</v>
      </c>
      <c r="O272" s="53">
        <v>1</v>
      </c>
      <c r="P272" s="53" t="s">
        <v>23</v>
      </c>
      <c r="Q272" s="53">
        <v>4</v>
      </c>
      <c r="R272" s="53" t="s">
        <v>39</v>
      </c>
      <c r="S272" s="53">
        <v>108</v>
      </c>
      <c r="T272" s="53">
        <v>91679</v>
      </c>
      <c r="U272" s="30">
        <v>867.6</v>
      </c>
      <c r="V272" s="53">
        <v>3.3</v>
      </c>
      <c r="W272" s="53">
        <v>7.9000000000000001E-2</v>
      </c>
      <c r="X272" s="53">
        <v>72</v>
      </c>
      <c r="Y272" s="53">
        <v>79540.700400000002</v>
      </c>
      <c r="Z272" s="53">
        <v>62.467200000000005</v>
      </c>
    </row>
    <row r="273" spans="1:26">
      <c r="A273" s="29">
        <v>44263</v>
      </c>
      <c r="B273" s="53" t="s">
        <v>149</v>
      </c>
      <c r="C273" s="54">
        <v>44256</v>
      </c>
      <c r="D273" s="53">
        <v>2021</v>
      </c>
      <c r="E273" s="53">
        <v>3</v>
      </c>
      <c r="F273" s="53">
        <v>120146</v>
      </c>
      <c r="G273" s="53" t="s">
        <v>936</v>
      </c>
      <c r="H273" s="53" t="s">
        <v>38</v>
      </c>
      <c r="I273" s="53" t="s">
        <v>95</v>
      </c>
      <c r="J273" s="53" t="s">
        <v>20</v>
      </c>
      <c r="K273" s="53" t="s">
        <v>77</v>
      </c>
      <c r="L273" s="53" t="s">
        <v>96</v>
      </c>
      <c r="M273" s="53">
        <v>301</v>
      </c>
      <c r="N273" s="53" t="s">
        <v>21</v>
      </c>
      <c r="O273" s="53">
        <v>1</v>
      </c>
      <c r="P273" s="53" t="s">
        <v>23</v>
      </c>
      <c r="Q273" s="53">
        <v>4</v>
      </c>
      <c r="R273" s="53" t="s">
        <v>39</v>
      </c>
      <c r="S273" s="53">
        <v>108</v>
      </c>
      <c r="T273" s="53">
        <v>91764</v>
      </c>
      <c r="U273" s="30">
        <v>781.6</v>
      </c>
      <c r="V273" s="53">
        <v>3.3</v>
      </c>
      <c r="W273" s="53">
        <v>9.2999999999999999E-2</v>
      </c>
      <c r="X273" s="53">
        <v>85</v>
      </c>
      <c r="Y273" s="53">
        <v>71722.742400000003</v>
      </c>
      <c r="Z273" s="53">
        <v>66.436000000000007</v>
      </c>
    </row>
    <row r="274" spans="1:26">
      <c r="A274" s="29">
        <v>44263</v>
      </c>
      <c r="B274" s="53" t="s">
        <v>149</v>
      </c>
      <c r="C274" s="54">
        <v>44256</v>
      </c>
      <c r="D274" s="53">
        <v>2021</v>
      </c>
      <c r="E274" s="53">
        <v>3</v>
      </c>
      <c r="F274" s="53">
        <v>120146</v>
      </c>
      <c r="G274" s="53" t="s">
        <v>936</v>
      </c>
      <c r="H274" s="53" t="s">
        <v>38</v>
      </c>
      <c r="I274" s="53" t="s">
        <v>95</v>
      </c>
      <c r="J274" s="53" t="s">
        <v>20</v>
      </c>
      <c r="K274" s="53" t="s">
        <v>77</v>
      </c>
      <c r="L274" s="53" t="s">
        <v>96</v>
      </c>
      <c r="M274" s="53">
        <v>301</v>
      </c>
      <c r="N274" s="53" t="s">
        <v>21</v>
      </c>
      <c r="O274" s="53">
        <v>1</v>
      </c>
      <c r="P274" s="53" t="s">
        <v>23</v>
      </c>
      <c r="Q274" s="53">
        <v>4</v>
      </c>
      <c r="R274" s="53" t="s">
        <v>39</v>
      </c>
      <c r="S274" s="53">
        <v>106</v>
      </c>
      <c r="T274" s="53">
        <v>91671</v>
      </c>
      <c r="U274" s="30">
        <v>812.8</v>
      </c>
      <c r="V274" s="53">
        <v>3.4</v>
      </c>
      <c r="W274" s="53">
        <v>8.5000000000000006E-2</v>
      </c>
      <c r="X274" s="53">
        <v>78</v>
      </c>
      <c r="Y274" s="53">
        <v>74510.188800000004</v>
      </c>
      <c r="Z274" s="53">
        <v>63.398399999999995</v>
      </c>
    </row>
    <row r="275" spans="1:26">
      <c r="A275" s="29">
        <v>44263</v>
      </c>
      <c r="B275" s="53" t="s">
        <v>149</v>
      </c>
      <c r="C275" s="54">
        <v>44256</v>
      </c>
      <c r="D275" s="53">
        <v>2021</v>
      </c>
      <c r="E275" s="53">
        <v>3</v>
      </c>
      <c r="F275" s="53">
        <v>120146</v>
      </c>
      <c r="G275" s="53" t="s">
        <v>936</v>
      </c>
      <c r="H275" s="53" t="s">
        <v>38</v>
      </c>
      <c r="I275" s="53" t="s">
        <v>95</v>
      </c>
      <c r="J275" s="53" t="s">
        <v>20</v>
      </c>
      <c r="K275" s="53" t="s">
        <v>77</v>
      </c>
      <c r="L275" s="53" t="s">
        <v>96</v>
      </c>
      <c r="M275" s="53">
        <v>301</v>
      </c>
      <c r="N275" s="53" t="s">
        <v>21</v>
      </c>
      <c r="O275" s="53">
        <v>1</v>
      </c>
      <c r="P275" s="53" t="s">
        <v>23</v>
      </c>
      <c r="Q275" s="53">
        <v>4</v>
      </c>
      <c r="R275" s="53" t="s">
        <v>39</v>
      </c>
      <c r="S275" s="53">
        <v>107</v>
      </c>
      <c r="T275" s="53">
        <v>91439</v>
      </c>
      <c r="U275" s="30">
        <v>1145.4000000000001</v>
      </c>
      <c r="V275" s="53">
        <v>4.8</v>
      </c>
      <c r="W275" s="53">
        <v>2.1000000000000001E-2</v>
      </c>
      <c r="X275" s="53">
        <v>19</v>
      </c>
      <c r="Y275" s="53">
        <v>104734.23060000001</v>
      </c>
      <c r="Z275" s="53">
        <v>21.762600000000003</v>
      </c>
    </row>
    <row r="276" spans="1:26">
      <c r="A276" s="29">
        <v>44263</v>
      </c>
      <c r="B276" s="53" t="s">
        <v>149</v>
      </c>
      <c r="C276" s="54">
        <v>44256</v>
      </c>
      <c r="D276" s="53">
        <v>2021</v>
      </c>
      <c r="E276" s="53">
        <v>3</v>
      </c>
      <c r="F276" s="53">
        <v>120146</v>
      </c>
      <c r="G276" s="53" t="s">
        <v>936</v>
      </c>
      <c r="H276" s="53" t="s">
        <v>38</v>
      </c>
      <c r="I276" s="53" t="s">
        <v>95</v>
      </c>
      <c r="J276" s="53" t="s">
        <v>20</v>
      </c>
      <c r="K276" s="53" t="s">
        <v>77</v>
      </c>
      <c r="L276" s="53" t="s">
        <v>96</v>
      </c>
      <c r="M276" s="53">
        <v>301</v>
      </c>
      <c r="N276" s="53" t="s">
        <v>21</v>
      </c>
      <c r="O276" s="53">
        <v>1</v>
      </c>
      <c r="P276" s="53" t="s">
        <v>23</v>
      </c>
      <c r="Q276" s="53">
        <v>4</v>
      </c>
      <c r="R276" s="53" t="s">
        <v>39</v>
      </c>
      <c r="S276" s="53">
        <v>102</v>
      </c>
      <c r="T276" s="53">
        <v>91824</v>
      </c>
      <c r="U276" s="30">
        <v>1019.2</v>
      </c>
      <c r="V276" s="53">
        <v>4.3</v>
      </c>
      <c r="W276" s="53">
        <v>0.04</v>
      </c>
      <c r="X276" s="53">
        <v>37</v>
      </c>
      <c r="Y276" s="53">
        <v>93587.020799999998</v>
      </c>
      <c r="Z276" s="53">
        <v>37.7104</v>
      </c>
    </row>
    <row r="277" spans="1:26">
      <c r="A277" s="29">
        <v>44263</v>
      </c>
      <c r="B277" s="53" t="s">
        <v>149</v>
      </c>
      <c r="C277" s="54">
        <v>44256</v>
      </c>
      <c r="D277" s="53">
        <v>2021</v>
      </c>
      <c r="E277" s="53">
        <v>3</v>
      </c>
      <c r="F277" s="53">
        <v>120146</v>
      </c>
      <c r="G277" s="53" t="s">
        <v>936</v>
      </c>
      <c r="H277" s="53" t="s">
        <v>38</v>
      </c>
      <c r="I277" s="53" t="s">
        <v>95</v>
      </c>
      <c r="J277" s="53" t="s">
        <v>20</v>
      </c>
      <c r="K277" s="53" t="s">
        <v>77</v>
      </c>
      <c r="L277" s="53" t="s">
        <v>96</v>
      </c>
      <c r="M277" s="53">
        <v>301</v>
      </c>
      <c r="N277" s="53" t="s">
        <v>21</v>
      </c>
      <c r="O277" s="53">
        <v>1</v>
      </c>
      <c r="P277" s="53" t="s">
        <v>23</v>
      </c>
      <c r="Q277" s="53">
        <v>4</v>
      </c>
      <c r="R277" s="53" t="s">
        <v>39</v>
      </c>
      <c r="S277" s="53">
        <v>101</v>
      </c>
      <c r="T277" s="53">
        <v>91805</v>
      </c>
      <c r="U277" s="30">
        <v>990.4</v>
      </c>
      <c r="V277" s="53">
        <v>4.5</v>
      </c>
      <c r="W277" s="53">
        <v>0.114</v>
      </c>
      <c r="X277" s="53">
        <v>105</v>
      </c>
      <c r="Y277" s="53">
        <v>90923.672000000006</v>
      </c>
      <c r="Z277" s="53">
        <v>103.992</v>
      </c>
    </row>
    <row r="278" spans="1:26">
      <c r="A278" s="29">
        <v>44263</v>
      </c>
      <c r="B278" s="53" t="s">
        <v>149</v>
      </c>
      <c r="C278" s="54">
        <v>44256</v>
      </c>
      <c r="D278" s="53">
        <v>2021</v>
      </c>
      <c r="E278" s="53">
        <v>3</v>
      </c>
      <c r="F278" s="53">
        <v>120146</v>
      </c>
      <c r="G278" s="53" t="s">
        <v>936</v>
      </c>
      <c r="H278" s="53" t="s">
        <v>38</v>
      </c>
      <c r="I278" s="53" t="s">
        <v>95</v>
      </c>
      <c r="J278" s="53" t="s">
        <v>20</v>
      </c>
      <c r="K278" s="53" t="s">
        <v>77</v>
      </c>
      <c r="L278" s="53" t="s">
        <v>96</v>
      </c>
      <c r="M278" s="53">
        <v>301</v>
      </c>
      <c r="N278" s="53" t="s">
        <v>21</v>
      </c>
      <c r="O278" s="53">
        <v>1</v>
      </c>
      <c r="P278" s="53" t="s">
        <v>23</v>
      </c>
      <c r="Q278" s="53">
        <v>4</v>
      </c>
      <c r="R278" s="53" t="s">
        <v>39</v>
      </c>
      <c r="S278" s="53">
        <v>103</v>
      </c>
      <c r="T278" s="53">
        <v>91879</v>
      </c>
      <c r="U278" s="30">
        <v>904</v>
      </c>
      <c r="V278" s="53">
        <v>4.2</v>
      </c>
      <c r="W278" s="53">
        <v>4.2000000000000003E-2</v>
      </c>
      <c r="X278" s="53">
        <v>39</v>
      </c>
      <c r="Y278" s="53">
        <v>83058.615999999995</v>
      </c>
      <c r="Z278" s="53">
        <v>35.256</v>
      </c>
    </row>
    <row r="279" spans="1:26">
      <c r="A279" s="29">
        <v>44263</v>
      </c>
      <c r="B279" s="53" t="s">
        <v>149</v>
      </c>
      <c r="C279" s="54">
        <v>44256</v>
      </c>
      <c r="D279" s="53">
        <v>2021</v>
      </c>
      <c r="E279" s="53">
        <v>3</v>
      </c>
      <c r="F279" s="53">
        <v>120146</v>
      </c>
      <c r="G279" s="53" t="s">
        <v>936</v>
      </c>
      <c r="H279" s="53" t="s">
        <v>38</v>
      </c>
      <c r="I279" s="53" t="s">
        <v>95</v>
      </c>
      <c r="J279" s="53" t="s">
        <v>20</v>
      </c>
      <c r="K279" s="53" t="s">
        <v>77</v>
      </c>
      <c r="L279" s="53" t="s">
        <v>96</v>
      </c>
      <c r="M279" s="53">
        <v>301</v>
      </c>
      <c r="N279" s="53" t="s">
        <v>21</v>
      </c>
      <c r="O279" s="53">
        <v>1</v>
      </c>
      <c r="P279" s="53" t="s">
        <v>23</v>
      </c>
      <c r="Q279" s="53">
        <v>4</v>
      </c>
      <c r="R279" s="53" t="s">
        <v>39</v>
      </c>
      <c r="S279" s="53">
        <v>104</v>
      </c>
      <c r="T279" s="53">
        <v>91618</v>
      </c>
      <c r="U279" s="30">
        <v>840.4</v>
      </c>
      <c r="V279" s="53">
        <v>3.6</v>
      </c>
      <c r="W279" s="53">
        <v>7.5999999999999998E-2</v>
      </c>
      <c r="X279" s="53">
        <v>70</v>
      </c>
      <c r="Y279" s="53">
        <v>76995.767200000002</v>
      </c>
      <c r="Z279" s="53">
        <v>58.828000000000003</v>
      </c>
    </row>
    <row r="280" spans="1:26">
      <c r="A280" s="29">
        <v>44263</v>
      </c>
      <c r="B280" s="53" t="s">
        <v>149</v>
      </c>
      <c r="C280" s="54">
        <v>44256</v>
      </c>
      <c r="D280" s="53">
        <v>2021</v>
      </c>
      <c r="E280" s="53">
        <v>3</v>
      </c>
      <c r="F280" s="53">
        <v>120146</v>
      </c>
      <c r="G280" s="53" t="s">
        <v>936</v>
      </c>
      <c r="H280" s="53" t="s">
        <v>38</v>
      </c>
      <c r="I280" s="53" t="s">
        <v>95</v>
      </c>
      <c r="J280" s="53" t="s">
        <v>20</v>
      </c>
      <c r="K280" s="53" t="s">
        <v>77</v>
      </c>
      <c r="L280" s="53" t="s">
        <v>96</v>
      </c>
      <c r="M280" s="53">
        <v>301</v>
      </c>
      <c r="N280" s="53" t="s">
        <v>21</v>
      </c>
      <c r="O280" s="53">
        <v>1</v>
      </c>
      <c r="P280" s="53" t="s">
        <v>23</v>
      </c>
      <c r="Q280" s="53">
        <v>4</v>
      </c>
      <c r="R280" s="53" t="s">
        <v>39</v>
      </c>
      <c r="S280" s="53">
        <v>105</v>
      </c>
      <c r="T280" s="53">
        <v>91809</v>
      </c>
      <c r="U280" s="30">
        <v>863.2</v>
      </c>
      <c r="V280" s="53">
        <v>3.7</v>
      </c>
      <c r="W280" s="53">
        <v>7.0999999999999994E-2</v>
      </c>
      <c r="X280" s="53">
        <v>65</v>
      </c>
      <c r="Y280" s="53">
        <v>79249.5288</v>
      </c>
      <c r="Z280" s="53">
        <v>56.107999999999997</v>
      </c>
    </row>
    <row r="281" spans="1:26">
      <c r="A281" s="29">
        <v>44256</v>
      </c>
      <c r="B281" s="53" t="s">
        <v>148</v>
      </c>
      <c r="C281" s="54">
        <v>44249</v>
      </c>
      <c r="D281" s="53">
        <v>2021</v>
      </c>
      <c r="E281" s="53">
        <v>2</v>
      </c>
      <c r="F281" s="53">
        <v>120146</v>
      </c>
      <c r="G281" s="53" t="s">
        <v>936</v>
      </c>
      <c r="H281" s="53" t="s">
        <v>38</v>
      </c>
      <c r="I281" s="53" t="s">
        <v>95</v>
      </c>
      <c r="J281" s="53" t="s">
        <v>20</v>
      </c>
      <c r="K281" s="53" t="s">
        <v>77</v>
      </c>
      <c r="L281" s="53" t="s">
        <v>96</v>
      </c>
      <c r="M281" s="53">
        <v>301</v>
      </c>
      <c r="N281" s="53" t="s">
        <v>21</v>
      </c>
      <c r="O281" s="53">
        <v>1</v>
      </c>
      <c r="P281" s="53" t="s">
        <v>23</v>
      </c>
      <c r="Q281" s="53">
        <v>4</v>
      </c>
      <c r="R281" s="53" t="s">
        <v>39</v>
      </c>
      <c r="S281" s="53">
        <v>105</v>
      </c>
      <c r="T281" s="53">
        <v>91840</v>
      </c>
      <c r="U281" s="30">
        <v>779.4</v>
      </c>
      <c r="V281" s="53">
        <v>5</v>
      </c>
      <c r="W281" s="53">
        <v>3.4000000000000002E-2</v>
      </c>
      <c r="X281" s="53">
        <v>31</v>
      </c>
      <c r="Y281" s="53">
        <v>71580.096000000005</v>
      </c>
      <c r="Z281" s="53">
        <v>24.161399999999997</v>
      </c>
    </row>
    <row r="282" spans="1:26">
      <c r="A282" s="29">
        <v>44256</v>
      </c>
      <c r="B282" s="53" t="s">
        <v>148</v>
      </c>
      <c r="C282" s="54">
        <v>44249</v>
      </c>
      <c r="D282" s="53">
        <v>2021</v>
      </c>
      <c r="E282" s="53">
        <v>2</v>
      </c>
      <c r="F282" s="53">
        <v>120146</v>
      </c>
      <c r="G282" s="53" t="s">
        <v>936</v>
      </c>
      <c r="H282" s="53" t="s">
        <v>38</v>
      </c>
      <c r="I282" s="53" t="s">
        <v>95</v>
      </c>
      <c r="J282" s="53" t="s">
        <v>20</v>
      </c>
      <c r="K282" s="53" t="s">
        <v>77</v>
      </c>
      <c r="L282" s="53" t="s">
        <v>96</v>
      </c>
      <c r="M282" s="53">
        <v>301</v>
      </c>
      <c r="N282" s="53" t="s">
        <v>21</v>
      </c>
      <c r="O282" s="53">
        <v>1</v>
      </c>
      <c r="P282" s="53" t="s">
        <v>23</v>
      </c>
      <c r="Q282" s="53">
        <v>4</v>
      </c>
      <c r="R282" s="53" t="s">
        <v>39</v>
      </c>
      <c r="S282" s="53">
        <v>104</v>
      </c>
      <c r="T282" s="53">
        <v>91699</v>
      </c>
      <c r="U282" s="30">
        <v>765.7</v>
      </c>
      <c r="V282" s="53">
        <v>4.8</v>
      </c>
      <c r="W282" s="53">
        <v>8.7999999999999995E-2</v>
      </c>
      <c r="X282" s="53">
        <v>81</v>
      </c>
      <c r="Y282" s="53">
        <v>70213.924299999999</v>
      </c>
      <c r="Z282" s="53">
        <v>62.021700000000003</v>
      </c>
    </row>
    <row r="283" spans="1:26">
      <c r="A283" s="29">
        <v>44256</v>
      </c>
      <c r="B283" s="53" t="s">
        <v>148</v>
      </c>
      <c r="C283" s="54">
        <v>44249</v>
      </c>
      <c r="D283" s="53">
        <v>2021</v>
      </c>
      <c r="E283" s="53">
        <v>2</v>
      </c>
      <c r="F283" s="53">
        <v>120146</v>
      </c>
      <c r="G283" s="53" t="s">
        <v>936</v>
      </c>
      <c r="H283" s="53" t="s">
        <v>38</v>
      </c>
      <c r="I283" s="53" t="s">
        <v>95</v>
      </c>
      <c r="J283" s="53" t="s">
        <v>20</v>
      </c>
      <c r="K283" s="53" t="s">
        <v>77</v>
      </c>
      <c r="L283" s="53" t="s">
        <v>96</v>
      </c>
      <c r="M283" s="53">
        <v>301</v>
      </c>
      <c r="N283" s="53" t="s">
        <v>21</v>
      </c>
      <c r="O283" s="53">
        <v>1</v>
      </c>
      <c r="P283" s="53" t="s">
        <v>23</v>
      </c>
      <c r="Q283" s="53">
        <v>4</v>
      </c>
      <c r="R283" s="53" t="s">
        <v>39</v>
      </c>
      <c r="S283" s="53">
        <v>103</v>
      </c>
      <c r="T283" s="53">
        <v>91914</v>
      </c>
      <c r="U283" s="30">
        <v>816.6</v>
      </c>
      <c r="V283" s="53">
        <v>5.2</v>
      </c>
      <c r="W283" s="53">
        <v>3.7999999999999999E-2</v>
      </c>
      <c r="X283" s="53">
        <v>35</v>
      </c>
      <c r="Y283" s="53">
        <v>75056.972399999999</v>
      </c>
      <c r="Z283" s="53">
        <v>28.581</v>
      </c>
    </row>
    <row r="284" spans="1:26">
      <c r="A284" s="29">
        <v>44256</v>
      </c>
      <c r="B284" s="53" t="s">
        <v>148</v>
      </c>
      <c r="C284" s="54">
        <v>44249</v>
      </c>
      <c r="D284" s="53">
        <v>2021</v>
      </c>
      <c r="E284" s="53">
        <v>2</v>
      </c>
      <c r="F284" s="53">
        <v>120146</v>
      </c>
      <c r="G284" s="53" t="s">
        <v>936</v>
      </c>
      <c r="H284" s="53" t="s">
        <v>38</v>
      </c>
      <c r="I284" s="53" t="s">
        <v>95</v>
      </c>
      <c r="J284" s="53" t="s">
        <v>20</v>
      </c>
      <c r="K284" s="53" t="s">
        <v>77</v>
      </c>
      <c r="L284" s="53" t="s">
        <v>96</v>
      </c>
      <c r="M284" s="53">
        <v>301</v>
      </c>
      <c r="N284" s="53" t="s">
        <v>21</v>
      </c>
      <c r="O284" s="53">
        <v>1</v>
      </c>
      <c r="P284" s="53" t="s">
        <v>23</v>
      </c>
      <c r="Q284" s="53">
        <v>4</v>
      </c>
      <c r="R284" s="53" t="s">
        <v>39</v>
      </c>
      <c r="S284" s="53">
        <v>101</v>
      </c>
      <c r="T284" s="53">
        <v>91829</v>
      </c>
      <c r="U284" s="30">
        <v>903.6</v>
      </c>
      <c r="V284" s="53">
        <v>5.7</v>
      </c>
      <c r="W284" s="53">
        <v>2.5999999999999999E-2</v>
      </c>
      <c r="X284" s="53">
        <v>24</v>
      </c>
      <c r="Y284" s="53">
        <v>82976.684400000013</v>
      </c>
      <c r="Z284" s="53">
        <v>21.686400000000003</v>
      </c>
    </row>
    <row r="285" spans="1:26">
      <c r="A285" s="29">
        <v>44256</v>
      </c>
      <c r="B285" s="53" t="s">
        <v>148</v>
      </c>
      <c r="C285" s="54">
        <v>44249</v>
      </c>
      <c r="D285" s="53">
        <v>2021</v>
      </c>
      <c r="E285" s="53">
        <v>2</v>
      </c>
      <c r="F285" s="53">
        <v>120146</v>
      </c>
      <c r="G285" s="53" t="s">
        <v>936</v>
      </c>
      <c r="H285" s="53" t="s">
        <v>38</v>
      </c>
      <c r="I285" s="53" t="s">
        <v>95</v>
      </c>
      <c r="J285" s="53" t="s">
        <v>20</v>
      </c>
      <c r="K285" s="53" t="s">
        <v>77</v>
      </c>
      <c r="L285" s="53" t="s">
        <v>96</v>
      </c>
      <c r="M285" s="53">
        <v>301</v>
      </c>
      <c r="N285" s="53" t="s">
        <v>21</v>
      </c>
      <c r="O285" s="53">
        <v>1</v>
      </c>
      <c r="P285" s="53" t="s">
        <v>23</v>
      </c>
      <c r="Q285" s="53">
        <v>4</v>
      </c>
      <c r="R285" s="53" t="s">
        <v>39</v>
      </c>
      <c r="S285" s="53">
        <v>102</v>
      </c>
      <c r="T285" s="53">
        <v>91859</v>
      </c>
      <c r="U285" s="30">
        <v>932.7</v>
      </c>
      <c r="V285" s="53">
        <v>5.8</v>
      </c>
      <c r="W285" s="53">
        <v>3.7999999999999999E-2</v>
      </c>
      <c r="X285" s="53">
        <v>35</v>
      </c>
      <c r="Y285" s="53">
        <v>85676.889299999995</v>
      </c>
      <c r="Z285" s="53">
        <v>32.644500000000001</v>
      </c>
    </row>
    <row r="286" spans="1:26">
      <c r="A286" s="29">
        <v>44256</v>
      </c>
      <c r="B286" s="53" t="s">
        <v>148</v>
      </c>
      <c r="C286" s="54">
        <v>44249</v>
      </c>
      <c r="D286" s="53">
        <v>2021</v>
      </c>
      <c r="E286" s="53">
        <v>2</v>
      </c>
      <c r="F286" s="53">
        <v>120146</v>
      </c>
      <c r="G286" s="53" t="s">
        <v>936</v>
      </c>
      <c r="H286" s="53" t="s">
        <v>38</v>
      </c>
      <c r="I286" s="53" t="s">
        <v>95</v>
      </c>
      <c r="J286" s="53" t="s">
        <v>20</v>
      </c>
      <c r="K286" s="53" t="s">
        <v>77</v>
      </c>
      <c r="L286" s="53" t="s">
        <v>96</v>
      </c>
      <c r="M286" s="53">
        <v>301</v>
      </c>
      <c r="N286" s="53" t="s">
        <v>21</v>
      </c>
      <c r="O286" s="53">
        <v>1</v>
      </c>
      <c r="P286" s="53" t="s">
        <v>23</v>
      </c>
      <c r="Q286" s="53">
        <v>4</v>
      </c>
      <c r="R286" s="53" t="s">
        <v>39</v>
      </c>
      <c r="S286" s="53">
        <v>107</v>
      </c>
      <c r="T286" s="53">
        <v>91465</v>
      </c>
      <c r="U286" s="30">
        <v>1058</v>
      </c>
      <c r="V286" s="53">
        <v>6.5</v>
      </c>
      <c r="W286" s="53">
        <v>2.8000000000000001E-2</v>
      </c>
      <c r="X286" s="53">
        <v>26</v>
      </c>
      <c r="Y286" s="53">
        <v>96769.97</v>
      </c>
      <c r="Z286" s="53">
        <v>27.507999999999999</v>
      </c>
    </row>
    <row r="287" spans="1:26">
      <c r="A287" s="29">
        <v>44256</v>
      </c>
      <c r="B287" s="53" t="s">
        <v>148</v>
      </c>
      <c r="C287" s="54">
        <v>44249</v>
      </c>
      <c r="D287" s="53">
        <v>2021</v>
      </c>
      <c r="E287" s="53">
        <v>2</v>
      </c>
      <c r="F287" s="53">
        <v>120146</v>
      </c>
      <c r="G287" s="53" t="s">
        <v>936</v>
      </c>
      <c r="H287" s="53" t="s">
        <v>38</v>
      </c>
      <c r="I287" s="53" t="s">
        <v>95</v>
      </c>
      <c r="J287" s="53" t="s">
        <v>20</v>
      </c>
      <c r="K287" s="53" t="s">
        <v>77</v>
      </c>
      <c r="L287" s="53" t="s">
        <v>96</v>
      </c>
      <c r="M287" s="53">
        <v>301</v>
      </c>
      <c r="N287" s="53" t="s">
        <v>21</v>
      </c>
      <c r="O287" s="53">
        <v>1</v>
      </c>
      <c r="P287" s="53" t="s">
        <v>23</v>
      </c>
      <c r="Q287" s="53">
        <v>4</v>
      </c>
      <c r="R287" s="53" t="s">
        <v>39</v>
      </c>
      <c r="S287" s="53">
        <v>106</v>
      </c>
      <c r="T287" s="53">
        <v>91745</v>
      </c>
      <c r="U287" s="30">
        <v>749.6</v>
      </c>
      <c r="V287" s="53">
        <v>4.7</v>
      </c>
      <c r="W287" s="53">
        <v>8.1000000000000003E-2</v>
      </c>
      <c r="X287" s="53">
        <v>74</v>
      </c>
      <c r="Y287" s="53">
        <v>68772.051999999996</v>
      </c>
      <c r="Z287" s="53">
        <v>55.470399999999998</v>
      </c>
    </row>
    <row r="288" spans="1:26">
      <c r="A288" s="29">
        <v>44256</v>
      </c>
      <c r="B288" s="53" t="s">
        <v>148</v>
      </c>
      <c r="C288" s="54">
        <v>44249</v>
      </c>
      <c r="D288" s="53">
        <v>2021</v>
      </c>
      <c r="E288" s="53">
        <v>2</v>
      </c>
      <c r="F288" s="53">
        <v>120146</v>
      </c>
      <c r="G288" s="53" t="s">
        <v>936</v>
      </c>
      <c r="H288" s="53" t="s">
        <v>38</v>
      </c>
      <c r="I288" s="53" t="s">
        <v>95</v>
      </c>
      <c r="J288" s="53" t="s">
        <v>20</v>
      </c>
      <c r="K288" s="53" t="s">
        <v>77</v>
      </c>
      <c r="L288" s="53" t="s">
        <v>96</v>
      </c>
      <c r="M288" s="53">
        <v>301</v>
      </c>
      <c r="N288" s="53" t="s">
        <v>21</v>
      </c>
      <c r="O288" s="53">
        <v>1</v>
      </c>
      <c r="P288" s="53" t="s">
        <v>23</v>
      </c>
      <c r="Q288" s="53">
        <v>4</v>
      </c>
      <c r="R288" s="53" t="s">
        <v>39</v>
      </c>
      <c r="S288" s="53">
        <v>108</v>
      </c>
      <c r="T288" s="53">
        <v>91828</v>
      </c>
      <c r="U288" s="30">
        <v>720.5</v>
      </c>
      <c r="V288" s="53">
        <v>4.5</v>
      </c>
      <c r="W288" s="53">
        <v>7.0000000000000007E-2</v>
      </c>
      <c r="X288" s="53">
        <v>64</v>
      </c>
      <c r="Y288" s="53">
        <v>66162.073999999993</v>
      </c>
      <c r="Z288" s="53">
        <v>46.112000000000002</v>
      </c>
    </row>
    <row r="289" spans="1:26">
      <c r="A289" s="29">
        <v>44249</v>
      </c>
      <c r="B289" s="53" t="s">
        <v>147</v>
      </c>
      <c r="C289" s="54">
        <v>44242</v>
      </c>
      <c r="D289" s="53">
        <v>2021</v>
      </c>
      <c r="E289" s="53">
        <v>2</v>
      </c>
      <c r="F289" s="53">
        <v>120146</v>
      </c>
      <c r="G289" s="53" t="s">
        <v>936</v>
      </c>
      <c r="H289" s="53" t="s">
        <v>38</v>
      </c>
      <c r="I289" s="53" t="s">
        <v>95</v>
      </c>
      <c r="J289" s="53" t="s">
        <v>20</v>
      </c>
      <c r="K289" s="53" t="s">
        <v>77</v>
      </c>
      <c r="L289" s="53" t="s">
        <v>96</v>
      </c>
      <c r="M289" s="53">
        <v>301</v>
      </c>
      <c r="N289" s="53" t="s">
        <v>21</v>
      </c>
      <c r="O289" s="53">
        <v>1</v>
      </c>
      <c r="P289" s="53" t="s">
        <v>23</v>
      </c>
      <c r="Q289" s="53">
        <v>4</v>
      </c>
      <c r="R289" s="53" t="s">
        <v>39</v>
      </c>
      <c r="S289" s="53">
        <v>108</v>
      </c>
      <c r="T289" s="53">
        <v>91866</v>
      </c>
      <c r="U289" s="30">
        <v>673.1</v>
      </c>
      <c r="V289" s="53">
        <v>4.0999999999999996</v>
      </c>
      <c r="W289" s="53">
        <v>4.1000000000000002E-2</v>
      </c>
      <c r="X289" s="53">
        <v>38</v>
      </c>
      <c r="Y289" s="53">
        <v>61835.0046</v>
      </c>
      <c r="Z289" s="53">
        <v>25.5778</v>
      </c>
    </row>
    <row r="290" spans="1:26">
      <c r="A290" s="29">
        <v>44249</v>
      </c>
      <c r="B290" s="53" t="s">
        <v>147</v>
      </c>
      <c r="C290" s="54">
        <v>44242</v>
      </c>
      <c r="D290" s="53">
        <v>2021</v>
      </c>
      <c r="E290" s="53">
        <v>2</v>
      </c>
      <c r="F290" s="53">
        <v>120146</v>
      </c>
      <c r="G290" s="53" t="s">
        <v>936</v>
      </c>
      <c r="H290" s="53" t="s">
        <v>38</v>
      </c>
      <c r="I290" s="53" t="s">
        <v>95</v>
      </c>
      <c r="J290" s="53" t="s">
        <v>20</v>
      </c>
      <c r="K290" s="53" t="s">
        <v>77</v>
      </c>
      <c r="L290" s="53" t="s">
        <v>96</v>
      </c>
      <c r="M290" s="53">
        <v>301</v>
      </c>
      <c r="N290" s="53" t="s">
        <v>21</v>
      </c>
      <c r="O290" s="53">
        <v>1</v>
      </c>
      <c r="P290" s="53" t="s">
        <v>23</v>
      </c>
      <c r="Q290" s="53">
        <v>4</v>
      </c>
      <c r="R290" s="53" t="s">
        <v>39</v>
      </c>
      <c r="S290" s="53">
        <v>107</v>
      </c>
      <c r="T290" s="53">
        <v>91510</v>
      </c>
      <c r="U290" s="30">
        <v>992.2</v>
      </c>
      <c r="V290" s="53">
        <v>6</v>
      </c>
      <c r="W290" s="53">
        <v>4.9000000000000002E-2</v>
      </c>
      <c r="X290" s="53">
        <v>45</v>
      </c>
      <c r="Y290" s="53">
        <v>90796.221999999994</v>
      </c>
      <c r="Z290" s="53">
        <v>44.649000000000001</v>
      </c>
    </row>
    <row r="291" spans="1:26">
      <c r="A291" s="29">
        <v>44249</v>
      </c>
      <c r="B291" s="53" t="s">
        <v>147</v>
      </c>
      <c r="C291" s="54">
        <v>44242</v>
      </c>
      <c r="D291" s="53">
        <v>2021</v>
      </c>
      <c r="E291" s="53">
        <v>2</v>
      </c>
      <c r="F291" s="53">
        <v>120146</v>
      </c>
      <c r="G291" s="53" t="s">
        <v>936</v>
      </c>
      <c r="H291" s="53" t="s">
        <v>38</v>
      </c>
      <c r="I291" s="53" t="s">
        <v>95</v>
      </c>
      <c r="J291" s="53" t="s">
        <v>20</v>
      </c>
      <c r="K291" s="53" t="s">
        <v>77</v>
      </c>
      <c r="L291" s="53" t="s">
        <v>96</v>
      </c>
      <c r="M291" s="53">
        <v>301</v>
      </c>
      <c r="N291" s="53" t="s">
        <v>21</v>
      </c>
      <c r="O291" s="53">
        <v>1</v>
      </c>
      <c r="P291" s="53" t="s">
        <v>23</v>
      </c>
      <c r="Q291" s="53">
        <v>4</v>
      </c>
      <c r="R291" s="53" t="s">
        <v>39</v>
      </c>
      <c r="S291" s="53">
        <v>106</v>
      </c>
      <c r="T291" s="53">
        <v>91789</v>
      </c>
      <c r="U291" s="30">
        <v>700.5</v>
      </c>
      <c r="V291" s="53">
        <v>4.3</v>
      </c>
      <c r="W291" s="53">
        <v>4.8000000000000001E-2</v>
      </c>
      <c r="X291" s="53">
        <v>44</v>
      </c>
      <c r="Y291" s="53">
        <v>64298.194499999998</v>
      </c>
      <c r="Z291" s="53">
        <v>30.821999999999999</v>
      </c>
    </row>
    <row r="292" spans="1:26">
      <c r="A292" s="29">
        <v>44249</v>
      </c>
      <c r="B292" s="53" t="s">
        <v>147</v>
      </c>
      <c r="C292" s="54">
        <v>44242</v>
      </c>
      <c r="D292" s="53">
        <v>2021</v>
      </c>
      <c r="E292" s="53">
        <v>2</v>
      </c>
      <c r="F292" s="53">
        <v>120146</v>
      </c>
      <c r="G292" s="53" t="s">
        <v>936</v>
      </c>
      <c r="H292" s="53" t="s">
        <v>38</v>
      </c>
      <c r="I292" s="53" t="s">
        <v>95</v>
      </c>
      <c r="J292" s="53" t="s">
        <v>20</v>
      </c>
      <c r="K292" s="53" t="s">
        <v>77</v>
      </c>
      <c r="L292" s="53" t="s">
        <v>96</v>
      </c>
      <c r="M292" s="53">
        <v>301</v>
      </c>
      <c r="N292" s="53" t="s">
        <v>21</v>
      </c>
      <c r="O292" s="53">
        <v>1</v>
      </c>
      <c r="P292" s="53" t="s">
        <v>23</v>
      </c>
      <c r="Q292" s="53">
        <v>4</v>
      </c>
      <c r="R292" s="53" t="s">
        <v>39</v>
      </c>
      <c r="S292" s="53">
        <v>105</v>
      </c>
      <c r="T292" s="53">
        <v>91868</v>
      </c>
      <c r="U292" s="30">
        <v>724.8</v>
      </c>
      <c r="V292" s="53">
        <v>4.5</v>
      </c>
      <c r="W292" s="53">
        <v>0.03</v>
      </c>
      <c r="X292" s="53">
        <v>28</v>
      </c>
      <c r="Y292" s="53">
        <v>66585.926399999997</v>
      </c>
      <c r="Z292" s="53">
        <v>20.2944</v>
      </c>
    </row>
    <row r="293" spans="1:26">
      <c r="A293" s="29">
        <v>44249</v>
      </c>
      <c r="B293" s="53" t="s">
        <v>147</v>
      </c>
      <c r="C293" s="54">
        <v>44242</v>
      </c>
      <c r="D293" s="53">
        <v>2021</v>
      </c>
      <c r="E293" s="53">
        <v>2</v>
      </c>
      <c r="F293" s="53">
        <v>120146</v>
      </c>
      <c r="G293" s="53" t="s">
        <v>936</v>
      </c>
      <c r="H293" s="53" t="s">
        <v>38</v>
      </c>
      <c r="I293" s="53" t="s">
        <v>95</v>
      </c>
      <c r="J293" s="53" t="s">
        <v>20</v>
      </c>
      <c r="K293" s="53" t="s">
        <v>77</v>
      </c>
      <c r="L293" s="53" t="s">
        <v>96</v>
      </c>
      <c r="M293" s="53">
        <v>301</v>
      </c>
      <c r="N293" s="53" t="s">
        <v>21</v>
      </c>
      <c r="O293" s="53">
        <v>1</v>
      </c>
      <c r="P293" s="53" t="s">
        <v>23</v>
      </c>
      <c r="Q293" s="53">
        <v>4</v>
      </c>
      <c r="R293" s="53" t="s">
        <v>39</v>
      </c>
      <c r="S293" s="53">
        <v>101</v>
      </c>
      <c r="T293" s="53">
        <v>91858</v>
      </c>
      <c r="U293" s="30">
        <v>846</v>
      </c>
      <c r="V293" s="53">
        <v>5.2</v>
      </c>
      <c r="W293" s="53">
        <v>3.2000000000000001E-2</v>
      </c>
      <c r="X293" s="53">
        <v>29</v>
      </c>
      <c r="Y293" s="53">
        <v>77711.868000000002</v>
      </c>
      <c r="Z293" s="53">
        <v>24.533999999999999</v>
      </c>
    </row>
    <row r="294" spans="1:26">
      <c r="A294" s="29">
        <v>44249</v>
      </c>
      <c r="B294" s="53" t="s">
        <v>147</v>
      </c>
      <c r="C294" s="54">
        <v>44242</v>
      </c>
      <c r="D294" s="53">
        <v>2021</v>
      </c>
      <c r="E294" s="53">
        <v>2</v>
      </c>
      <c r="F294" s="53">
        <v>120146</v>
      </c>
      <c r="G294" s="53" t="s">
        <v>936</v>
      </c>
      <c r="H294" s="53" t="s">
        <v>38</v>
      </c>
      <c r="I294" s="53" t="s">
        <v>95</v>
      </c>
      <c r="J294" s="53" t="s">
        <v>20</v>
      </c>
      <c r="K294" s="53" t="s">
        <v>77</v>
      </c>
      <c r="L294" s="53" t="s">
        <v>96</v>
      </c>
      <c r="M294" s="53">
        <v>301</v>
      </c>
      <c r="N294" s="53" t="s">
        <v>21</v>
      </c>
      <c r="O294" s="53">
        <v>1</v>
      </c>
      <c r="P294" s="53" t="s">
        <v>23</v>
      </c>
      <c r="Q294" s="53">
        <v>4</v>
      </c>
      <c r="R294" s="53" t="s">
        <v>39</v>
      </c>
      <c r="S294" s="53">
        <v>102</v>
      </c>
      <c r="T294" s="53">
        <v>91897</v>
      </c>
      <c r="U294" s="30">
        <v>865</v>
      </c>
      <c r="V294" s="53">
        <v>5.4</v>
      </c>
      <c r="W294" s="53">
        <v>4.1000000000000002E-2</v>
      </c>
      <c r="X294" s="53">
        <v>38</v>
      </c>
      <c r="Y294" s="53">
        <v>79490.904999999999</v>
      </c>
      <c r="Z294" s="53">
        <v>32.869999999999997</v>
      </c>
    </row>
    <row r="295" spans="1:26">
      <c r="A295" s="29">
        <v>44249</v>
      </c>
      <c r="B295" s="53" t="s">
        <v>147</v>
      </c>
      <c r="C295" s="54">
        <v>44242</v>
      </c>
      <c r="D295" s="53">
        <v>2021</v>
      </c>
      <c r="E295" s="53">
        <v>2</v>
      </c>
      <c r="F295" s="53">
        <v>120146</v>
      </c>
      <c r="G295" s="53" t="s">
        <v>936</v>
      </c>
      <c r="H295" s="53" t="s">
        <v>38</v>
      </c>
      <c r="I295" s="53" t="s">
        <v>95</v>
      </c>
      <c r="J295" s="53" t="s">
        <v>20</v>
      </c>
      <c r="K295" s="53" t="s">
        <v>77</v>
      </c>
      <c r="L295" s="53" t="s">
        <v>96</v>
      </c>
      <c r="M295" s="53">
        <v>301</v>
      </c>
      <c r="N295" s="53" t="s">
        <v>21</v>
      </c>
      <c r="O295" s="53">
        <v>1</v>
      </c>
      <c r="P295" s="53" t="s">
        <v>23</v>
      </c>
      <c r="Q295" s="53">
        <v>4</v>
      </c>
      <c r="R295" s="53" t="s">
        <v>39</v>
      </c>
      <c r="S295" s="53">
        <v>103</v>
      </c>
      <c r="T295" s="53">
        <v>91965</v>
      </c>
      <c r="U295" s="30">
        <v>760.8</v>
      </c>
      <c r="V295" s="53">
        <v>4.7</v>
      </c>
      <c r="W295" s="53">
        <v>5.5E-2</v>
      </c>
      <c r="X295" s="53">
        <v>51</v>
      </c>
      <c r="Y295" s="53">
        <v>69966.971999999994</v>
      </c>
      <c r="Z295" s="53">
        <v>38.800799999999995</v>
      </c>
    </row>
    <row r="296" spans="1:26">
      <c r="A296" s="29">
        <v>44249</v>
      </c>
      <c r="B296" s="53" t="s">
        <v>147</v>
      </c>
      <c r="C296" s="54">
        <v>44242</v>
      </c>
      <c r="D296" s="53">
        <v>2021</v>
      </c>
      <c r="E296" s="53">
        <v>2</v>
      </c>
      <c r="F296" s="53">
        <v>120146</v>
      </c>
      <c r="G296" s="53" t="s">
        <v>936</v>
      </c>
      <c r="H296" s="53" t="s">
        <v>38</v>
      </c>
      <c r="I296" s="53" t="s">
        <v>95</v>
      </c>
      <c r="J296" s="53" t="s">
        <v>20</v>
      </c>
      <c r="K296" s="53" t="s">
        <v>77</v>
      </c>
      <c r="L296" s="53" t="s">
        <v>96</v>
      </c>
      <c r="M296" s="53">
        <v>301</v>
      </c>
      <c r="N296" s="53" t="s">
        <v>21</v>
      </c>
      <c r="O296" s="53">
        <v>1</v>
      </c>
      <c r="P296" s="53" t="s">
        <v>23</v>
      </c>
      <c r="Q296" s="53">
        <v>4</v>
      </c>
      <c r="R296" s="53" t="s">
        <v>39</v>
      </c>
      <c r="S296" s="53">
        <v>104</v>
      </c>
      <c r="T296" s="53">
        <v>91738</v>
      </c>
      <c r="U296" s="30">
        <v>714.2</v>
      </c>
      <c r="V296" s="53">
        <v>4.4000000000000004</v>
      </c>
      <c r="W296" s="53">
        <v>4.2999999999999997E-2</v>
      </c>
      <c r="X296" s="53">
        <v>39</v>
      </c>
      <c r="Y296" s="53">
        <v>65519.279600000002</v>
      </c>
      <c r="Z296" s="53">
        <v>27.853800000000003</v>
      </c>
    </row>
    <row r="297" spans="1:26">
      <c r="A297" s="29">
        <v>44242</v>
      </c>
      <c r="B297" s="53" t="s">
        <v>146</v>
      </c>
      <c r="C297" s="54">
        <v>44235</v>
      </c>
      <c r="D297" s="53">
        <v>2021</v>
      </c>
      <c r="E297" s="53">
        <v>2</v>
      </c>
      <c r="F297" s="53">
        <v>120146</v>
      </c>
      <c r="G297" s="53" t="s">
        <v>936</v>
      </c>
      <c r="H297" s="53" t="s">
        <v>38</v>
      </c>
      <c r="I297" s="53" t="s">
        <v>95</v>
      </c>
      <c r="J297" s="53" t="s">
        <v>20</v>
      </c>
      <c r="K297" s="53" t="s">
        <v>77</v>
      </c>
      <c r="L297" s="53" t="s">
        <v>96</v>
      </c>
      <c r="M297" s="53">
        <v>301</v>
      </c>
      <c r="N297" s="53" t="s">
        <v>21</v>
      </c>
      <c r="O297" s="53">
        <v>1</v>
      </c>
      <c r="P297" s="53" t="s">
        <v>23</v>
      </c>
      <c r="Q297" s="53">
        <v>4</v>
      </c>
      <c r="R297" s="53" t="s">
        <v>39</v>
      </c>
      <c r="S297" s="53">
        <v>104</v>
      </c>
      <c r="T297" s="53">
        <v>91795</v>
      </c>
      <c r="U297" s="30">
        <v>654.79999999999995</v>
      </c>
      <c r="V297" s="53">
        <v>4.0999999999999996</v>
      </c>
      <c r="W297" s="53">
        <v>6.2E-2</v>
      </c>
      <c r="X297" s="53">
        <v>57</v>
      </c>
      <c r="Y297" s="53">
        <v>60107.365999999995</v>
      </c>
      <c r="Z297" s="53">
        <v>37.323599999999999</v>
      </c>
    </row>
    <row r="298" spans="1:26">
      <c r="A298" s="29">
        <v>44242</v>
      </c>
      <c r="B298" s="53" t="s">
        <v>146</v>
      </c>
      <c r="C298" s="54">
        <v>44235</v>
      </c>
      <c r="D298" s="53">
        <v>2021</v>
      </c>
      <c r="E298" s="53">
        <v>2</v>
      </c>
      <c r="F298" s="53">
        <v>120146</v>
      </c>
      <c r="G298" s="53" t="s">
        <v>936</v>
      </c>
      <c r="H298" s="53" t="s">
        <v>38</v>
      </c>
      <c r="I298" s="53" t="s">
        <v>95</v>
      </c>
      <c r="J298" s="53" t="s">
        <v>20</v>
      </c>
      <c r="K298" s="53" t="s">
        <v>77</v>
      </c>
      <c r="L298" s="53" t="s">
        <v>96</v>
      </c>
      <c r="M298" s="53">
        <v>301</v>
      </c>
      <c r="N298" s="53" t="s">
        <v>21</v>
      </c>
      <c r="O298" s="53">
        <v>1</v>
      </c>
      <c r="P298" s="53" t="s">
        <v>23</v>
      </c>
      <c r="Q298" s="53">
        <v>4</v>
      </c>
      <c r="R298" s="53" t="s">
        <v>39</v>
      </c>
      <c r="S298" s="53">
        <v>103</v>
      </c>
      <c r="T298" s="53">
        <v>92007</v>
      </c>
      <c r="U298" s="30">
        <v>711.1</v>
      </c>
      <c r="V298" s="53">
        <v>4.4000000000000004</v>
      </c>
      <c r="W298" s="53">
        <v>4.5999999999999999E-2</v>
      </c>
      <c r="X298" s="53">
        <v>42</v>
      </c>
      <c r="Y298" s="53">
        <v>65426.1777</v>
      </c>
      <c r="Z298" s="53">
        <v>29.866199999999999</v>
      </c>
    </row>
    <row r="299" spans="1:26">
      <c r="A299" s="29">
        <v>44242</v>
      </c>
      <c r="B299" s="53" t="s">
        <v>146</v>
      </c>
      <c r="C299" s="54">
        <v>44235</v>
      </c>
      <c r="D299" s="53">
        <v>2021</v>
      </c>
      <c r="E299" s="53">
        <v>2</v>
      </c>
      <c r="F299" s="53">
        <v>120146</v>
      </c>
      <c r="G299" s="53" t="s">
        <v>936</v>
      </c>
      <c r="H299" s="53" t="s">
        <v>38</v>
      </c>
      <c r="I299" s="53" t="s">
        <v>95</v>
      </c>
      <c r="J299" s="53" t="s">
        <v>20</v>
      </c>
      <c r="K299" s="53" t="s">
        <v>77</v>
      </c>
      <c r="L299" s="53" t="s">
        <v>96</v>
      </c>
      <c r="M299" s="53">
        <v>301</v>
      </c>
      <c r="N299" s="53" t="s">
        <v>21</v>
      </c>
      <c r="O299" s="53">
        <v>1</v>
      </c>
      <c r="P299" s="53" t="s">
        <v>23</v>
      </c>
      <c r="Q299" s="53">
        <v>4</v>
      </c>
      <c r="R299" s="53" t="s">
        <v>39</v>
      </c>
      <c r="S299" s="53">
        <v>102</v>
      </c>
      <c r="T299" s="53">
        <v>91930</v>
      </c>
      <c r="U299" s="30">
        <v>804.5</v>
      </c>
      <c r="V299" s="53">
        <v>5</v>
      </c>
      <c r="W299" s="53">
        <v>3.5999999999999997E-2</v>
      </c>
      <c r="X299" s="53">
        <v>33</v>
      </c>
      <c r="Y299" s="53">
        <v>73957.684999999998</v>
      </c>
      <c r="Z299" s="53">
        <v>26.548500000000001</v>
      </c>
    </row>
    <row r="300" spans="1:26">
      <c r="A300" s="29">
        <v>44242</v>
      </c>
      <c r="B300" s="53" t="s">
        <v>146</v>
      </c>
      <c r="C300" s="54">
        <v>44235</v>
      </c>
      <c r="D300" s="53">
        <v>2021</v>
      </c>
      <c r="E300" s="53">
        <v>2</v>
      </c>
      <c r="F300" s="53">
        <v>120146</v>
      </c>
      <c r="G300" s="53" t="s">
        <v>936</v>
      </c>
      <c r="H300" s="53" t="s">
        <v>38</v>
      </c>
      <c r="I300" s="53" t="s">
        <v>95</v>
      </c>
      <c r="J300" s="53" t="s">
        <v>20</v>
      </c>
      <c r="K300" s="53" t="s">
        <v>77</v>
      </c>
      <c r="L300" s="53" t="s">
        <v>96</v>
      </c>
      <c r="M300" s="53">
        <v>301</v>
      </c>
      <c r="N300" s="53" t="s">
        <v>21</v>
      </c>
      <c r="O300" s="53">
        <v>1</v>
      </c>
      <c r="P300" s="53" t="s">
        <v>23</v>
      </c>
      <c r="Q300" s="53">
        <v>4</v>
      </c>
      <c r="R300" s="53" t="s">
        <v>39</v>
      </c>
      <c r="S300" s="53">
        <v>101</v>
      </c>
      <c r="T300" s="53">
        <v>91881</v>
      </c>
      <c r="U300" s="30">
        <v>808.8</v>
      </c>
      <c r="V300" s="53">
        <v>4.9000000000000004</v>
      </c>
      <c r="W300" s="53">
        <v>2.5000000000000001E-2</v>
      </c>
      <c r="X300" s="53">
        <v>23</v>
      </c>
      <c r="Y300" s="53">
        <v>74313.352799999993</v>
      </c>
      <c r="Z300" s="53">
        <v>18.602399999999999</v>
      </c>
    </row>
    <row r="301" spans="1:26">
      <c r="A301" s="29">
        <v>44242</v>
      </c>
      <c r="B301" s="53" t="s">
        <v>146</v>
      </c>
      <c r="C301" s="54">
        <v>44235</v>
      </c>
      <c r="D301" s="53">
        <v>2021</v>
      </c>
      <c r="E301" s="53">
        <v>2</v>
      </c>
      <c r="F301" s="53">
        <v>120146</v>
      </c>
      <c r="G301" s="53" t="s">
        <v>936</v>
      </c>
      <c r="H301" s="53" t="s">
        <v>38</v>
      </c>
      <c r="I301" s="53" t="s">
        <v>95</v>
      </c>
      <c r="J301" s="53" t="s">
        <v>20</v>
      </c>
      <c r="K301" s="53" t="s">
        <v>77</v>
      </c>
      <c r="L301" s="53" t="s">
        <v>96</v>
      </c>
      <c r="M301" s="53">
        <v>301</v>
      </c>
      <c r="N301" s="53" t="s">
        <v>21</v>
      </c>
      <c r="O301" s="53">
        <v>1</v>
      </c>
      <c r="P301" s="53" t="s">
        <v>23</v>
      </c>
      <c r="Q301" s="53">
        <v>4</v>
      </c>
      <c r="R301" s="53" t="s">
        <v>39</v>
      </c>
      <c r="S301" s="53">
        <v>105</v>
      </c>
      <c r="T301" s="53">
        <v>91904</v>
      </c>
      <c r="U301" s="30">
        <v>676</v>
      </c>
      <c r="V301" s="53">
        <v>4.2</v>
      </c>
      <c r="W301" s="53">
        <v>3.9E-2</v>
      </c>
      <c r="X301" s="53">
        <v>36</v>
      </c>
      <c r="Y301" s="53">
        <v>62127.103999999999</v>
      </c>
      <c r="Z301" s="53">
        <v>24.335999999999999</v>
      </c>
    </row>
    <row r="302" spans="1:26">
      <c r="A302" s="29">
        <v>44242</v>
      </c>
      <c r="B302" s="53" t="s">
        <v>146</v>
      </c>
      <c r="C302" s="54">
        <v>44235</v>
      </c>
      <c r="D302" s="53">
        <v>2021</v>
      </c>
      <c r="E302" s="53">
        <v>2</v>
      </c>
      <c r="F302" s="53">
        <v>120146</v>
      </c>
      <c r="G302" s="53" t="s">
        <v>936</v>
      </c>
      <c r="H302" s="53" t="s">
        <v>38</v>
      </c>
      <c r="I302" s="53" t="s">
        <v>95</v>
      </c>
      <c r="J302" s="53" t="s">
        <v>20</v>
      </c>
      <c r="K302" s="53" t="s">
        <v>77</v>
      </c>
      <c r="L302" s="53" t="s">
        <v>96</v>
      </c>
      <c r="M302" s="53">
        <v>301</v>
      </c>
      <c r="N302" s="53" t="s">
        <v>21</v>
      </c>
      <c r="O302" s="53">
        <v>1</v>
      </c>
      <c r="P302" s="53" t="s">
        <v>23</v>
      </c>
      <c r="Q302" s="53">
        <v>4</v>
      </c>
      <c r="R302" s="53" t="s">
        <v>39</v>
      </c>
      <c r="S302" s="53">
        <v>106</v>
      </c>
      <c r="T302" s="53">
        <v>91885</v>
      </c>
      <c r="U302" s="30">
        <v>649.1</v>
      </c>
      <c r="V302" s="53">
        <v>4</v>
      </c>
      <c r="W302" s="53">
        <v>0.104</v>
      </c>
      <c r="X302" s="53">
        <v>96</v>
      </c>
      <c r="Y302" s="53">
        <v>59642.553500000002</v>
      </c>
      <c r="Z302" s="53">
        <v>62.313600000000008</v>
      </c>
    </row>
    <row r="303" spans="1:26">
      <c r="A303" s="29">
        <v>44242</v>
      </c>
      <c r="B303" s="53" t="s">
        <v>146</v>
      </c>
      <c r="C303" s="54">
        <v>44235</v>
      </c>
      <c r="D303" s="53">
        <v>2021</v>
      </c>
      <c r="E303" s="53">
        <v>2</v>
      </c>
      <c r="F303" s="53">
        <v>120146</v>
      </c>
      <c r="G303" s="53" t="s">
        <v>936</v>
      </c>
      <c r="H303" s="53" t="s">
        <v>38</v>
      </c>
      <c r="I303" s="53" t="s">
        <v>95</v>
      </c>
      <c r="J303" s="53" t="s">
        <v>20</v>
      </c>
      <c r="K303" s="53" t="s">
        <v>77</v>
      </c>
      <c r="L303" s="53" t="s">
        <v>96</v>
      </c>
      <c r="M303" s="53">
        <v>301</v>
      </c>
      <c r="N303" s="53" t="s">
        <v>21</v>
      </c>
      <c r="O303" s="53">
        <v>1</v>
      </c>
      <c r="P303" s="53" t="s">
        <v>23</v>
      </c>
      <c r="Q303" s="53">
        <v>4</v>
      </c>
      <c r="R303" s="53" t="s">
        <v>39</v>
      </c>
      <c r="S303" s="53">
        <v>107</v>
      </c>
      <c r="T303" s="53">
        <v>91527</v>
      </c>
      <c r="U303" s="30">
        <v>829.9</v>
      </c>
      <c r="V303" s="53">
        <v>5.7</v>
      </c>
      <c r="W303" s="53">
        <v>1.9E-2</v>
      </c>
      <c r="X303" s="53">
        <v>17</v>
      </c>
      <c r="Y303" s="53">
        <v>75958.257299999997</v>
      </c>
      <c r="Z303" s="53">
        <v>14.1083</v>
      </c>
    </row>
    <row r="304" spans="1:26">
      <c r="A304" s="29">
        <v>44242</v>
      </c>
      <c r="B304" s="53" t="s">
        <v>146</v>
      </c>
      <c r="C304" s="54">
        <v>44235</v>
      </c>
      <c r="D304" s="53">
        <v>2021</v>
      </c>
      <c r="E304" s="53">
        <v>2</v>
      </c>
      <c r="F304" s="53">
        <v>120146</v>
      </c>
      <c r="G304" s="53" t="s">
        <v>936</v>
      </c>
      <c r="H304" s="53" t="s">
        <v>38</v>
      </c>
      <c r="I304" s="53" t="s">
        <v>95</v>
      </c>
      <c r="J304" s="53" t="s">
        <v>20</v>
      </c>
      <c r="K304" s="53" t="s">
        <v>77</v>
      </c>
      <c r="L304" s="53" t="s">
        <v>96</v>
      </c>
      <c r="M304" s="53">
        <v>301</v>
      </c>
      <c r="N304" s="53" t="s">
        <v>21</v>
      </c>
      <c r="O304" s="53">
        <v>1</v>
      </c>
      <c r="P304" s="53" t="s">
        <v>23</v>
      </c>
      <c r="Q304" s="53">
        <v>4</v>
      </c>
      <c r="R304" s="53" t="s">
        <v>39</v>
      </c>
      <c r="S304" s="53">
        <v>108</v>
      </c>
      <c r="T304" s="53">
        <v>91917</v>
      </c>
      <c r="U304" s="30">
        <v>620.79999999999995</v>
      </c>
      <c r="V304" s="53">
        <v>3.9</v>
      </c>
      <c r="W304" s="53">
        <v>5.5E-2</v>
      </c>
      <c r="X304" s="53">
        <v>51</v>
      </c>
      <c r="Y304" s="53">
        <v>57062.073599999996</v>
      </c>
      <c r="Z304" s="53">
        <v>31.660799999999998</v>
      </c>
    </row>
    <row r="305" spans="1:26">
      <c r="A305" s="29">
        <v>44235</v>
      </c>
      <c r="B305" s="53" t="s">
        <v>145</v>
      </c>
      <c r="C305" s="54">
        <v>44228</v>
      </c>
      <c r="D305" s="53">
        <v>2021</v>
      </c>
      <c r="E305" s="53">
        <v>2</v>
      </c>
      <c r="F305" s="53">
        <v>120146</v>
      </c>
      <c r="G305" s="53" t="s">
        <v>936</v>
      </c>
      <c r="H305" s="53" t="s">
        <v>38</v>
      </c>
      <c r="I305" s="53" t="s">
        <v>95</v>
      </c>
      <c r="J305" s="53" t="s">
        <v>20</v>
      </c>
      <c r="K305" s="53" t="s">
        <v>77</v>
      </c>
      <c r="L305" s="53" t="s">
        <v>96</v>
      </c>
      <c r="M305" s="53">
        <v>301</v>
      </c>
      <c r="N305" s="53" t="s">
        <v>21</v>
      </c>
      <c r="O305" s="53">
        <v>1</v>
      </c>
      <c r="P305" s="53" t="s">
        <v>23</v>
      </c>
      <c r="Q305" s="53">
        <v>4</v>
      </c>
      <c r="R305" s="53" t="s">
        <v>39</v>
      </c>
      <c r="S305" s="53">
        <v>107</v>
      </c>
      <c r="T305" s="53">
        <v>91543</v>
      </c>
      <c r="U305" s="30">
        <v>765</v>
      </c>
      <c r="V305" s="53">
        <v>4.7</v>
      </c>
      <c r="W305" s="53">
        <v>1.7000000000000001E-2</v>
      </c>
      <c r="X305" s="53">
        <v>16</v>
      </c>
      <c r="Y305" s="53">
        <v>70030.395000000004</v>
      </c>
      <c r="Z305" s="53">
        <v>12.24</v>
      </c>
    </row>
    <row r="306" spans="1:26">
      <c r="A306" s="29">
        <v>44235</v>
      </c>
      <c r="B306" s="53" t="s">
        <v>145</v>
      </c>
      <c r="C306" s="54">
        <v>44228</v>
      </c>
      <c r="D306" s="53">
        <v>2021</v>
      </c>
      <c r="E306" s="53">
        <v>2</v>
      </c>
      <c r="F306" s="53">
        <v>120146</v>
      </c>
      <c r="G306" s="53" t="s">
        <v>936</v>
      </c>
      <c r="H306" s="53" t="s">
        <v>38</v>
      </c>
      <c r="I306" s="53" t="s">
        <v>95</v>
      </c>
      <c r="J306" s="53" t="s">
        <v>20</v>
      </c>
      <c r="K306" s="53" t="s">
        <v>77</v>
      </c>
      <c r="L306" s="53" t="s">
        <v>96</v>
      </c>
      <c r="M306" s="53">
        <v>301</v>
      </c>
      <c r="N306" s="53" t="s">
        <v>21</v>
      </c>
      <c r="O306" s="53">
        <v>1</v>
      </c>
      <c r="P306" s="53" t="s">
        <v>23</v>
      </c>
      <c r="Q306" s="53">
        <v>4</v>
      </c>
      <c r="R306" s="53" t="s">
        <v>39</v>
      </c>
      <c r="S306" s="53">
        <v>108</v>
      </c>
      <c r="T306" s="53">
        <v>91964</v>
      </c>
      <c r="U306" s="30">
        <v>568.29999999999995</v>
      </c>
      <c r="V306" s="53">
        <v>3.6</v>
      </c>
      <c r="W306" s="53">
        <v>5.0999999999999997E-2</v>
      </c>
      <c r="X306" s="53">
        <v>47</v>
      </c>
      <c r="Y306" s="53">
        <v>52263.141199999998</v>
      </c>
      <c r="Z306" s="53">
        <v>26.710099999999997</v>
      </c>
    </row>
    <row r="307" spans="1:26">
      <c r="A307" s="29">
        <v>44235</v>
      </c>
      <c r="B307" s="53" t="s">
        <v>145</v>
      </c>
      <c r="C307" s="54">
        <v>44228</v>
      </c>
      <c r="D307" s="53">
        <v>2021</v>
      </c>
      <c r="E307" s="53">
        <v>2</v>
      </c>
      <c r="F307" s="53">
        <v>120146</v>
      </c>
      <c r="G307" s="53" t="s">
        <v>936</v>
      </c>
      <c r="H307" s="53" t="s">
        <v>38</v>
      </c>
      <c r="I307" s="53" t="s">
        <v>95</v>
      </c>
      <c r="J307" s="53" t="s">
        <v>20</v>
      </c>
      <c r="K307" s="53" t="s">
        <v>77</v>
      </c>
      <c r="L307" s="53" t="s">
        <v>96</v>
      </c>
      <c r="M307" s="53">
        <v>301</v>
      </c>
      <c r="N307" s="53" t="s">
        <v>21</v>
      </c>
      <c r="O307" s="53">
        <v>1</v>
      </c>
      <c r="P307" s="53" t="s">
        <v>23</v>
      </c>
      <c r="Q307" s="53">
        <v>4</v>
      </c>
      <c r="R307" s="53" t="s">
        <v>39</v>
      </c>
      <c r="S307" s="53">
        <v>106</v>
      </c>
      <c r="T307" s="53">
        <v>91944</v>
      </c>
      <c r="U307" s="30">
        <v>592.9</v>
      </c>
      <c r="V307" s="53">
        <v>3.7</v>
      </c>
      <c r="W307" s="53">
        <v>6.4000000000000001E-2</v>
      </c>
      <c r="X307" s="53">
        <v>59</v>
      </c>
      <c r="Y307" s="53">
        <v>54513.597600000001</v>
      </c>
      <c r="Z307" s="53">
        <v>34.981099999999998</v>
      </c>
    </row>
    <row r="308" spans="1:26">
      <c r="A308" s="29">
        <v>44235</v>
      </c>
      <c r="B308" s="53" t="s">
        <v>145</v>
      </c>
      <c r="C308" s="54">
        <v>44228</v>
      </c>
      <c r="D308" s="53">
        <v>2021</v>
      </c>
      <c r="E308" s="53">
        <v>2</v>
      </c>
      <c r="F308" s="53">
        <v>120146</v>
      </c>
      <c r="G308" s="53" t="s">
        <v>936</v>
      </c>
      <c r="H308" s="53" t="s">
        <v>38</v>
      </c>
      <c r="I308" s="53" t="s">
        <v>95</v>
      </c>
      <c r="J308" s="53" t="s">
        <v>20</v>
      </c>
      <c r="K308" s="53" t="s">
        <v>77</v>
      </c>
      <c r="L308" s="53" t="s">
        <v>96</v>
      </c>
      <c r="M308" s="53">
        <v>301</v>
      </c>
      <c r="N308" s="53" t="s">
        <v>21</v>
      </c>
      <c r="O308" s="53">
        <v>1</v>
      </c>
      <c r="P308" s="53" t="s">
        <v>23</v>
      </c>
      <c r="Q308" s="53">
        <v>4</v>
      </c>
      <c r="R308" s="53" t="s">
        <v>39</v>
      </c>
      <c r="S308" s="53">
        <v>105</v>
      </c>
      <c r="T308" s="53">
        <v>91968</v>
      </c>
      <c r="U308" s="30">
        <v>625.29999999999995</v>
      </c>
      <c r="V308" s="53">
        <v>3.9</v>
      </c>
      <c r="W308" s="53">
        <v>7.0000000000000007E-2</v>
      </c>
      <c r="X308" s="53">
        <v>64</v>
      </c>
      <c r="Y308" s="53">
        <v>57507.590400000001</v>
      </c>
      <c r="Z308" s="53">
        <v>40.019199999999998</v>
      </c>
    </row>
    <row r="309" spans="1:26">
      <c r="A309" s="29">
        <v>44235</v>
      </c>
      <c r="B309" s="53" t="s">
        <v>145</v>
      </c>
      <c r="C309" s="54">
        <v>44228</v>
      </c>
      <c r="D309" s="53">
        <v>2021</v>
      </c>
      <c r="E309" s="53">
        <v>2</v>
      </c>
      <c r="F309" s="53">
        <v>120146</v>
      </c>
      <c r="G309" s="53" t="s">
        <v>936</v>
      </c>
      <c r="H309" s="53" t="s">
        <v>38</v>
      </c>
      <c r="I309" s="53" t="s">
        <v>95</v>
      </c>
      <c r="J309" s="53" t="s">
        <v>20</v>
      </c>
      <c r="K309" s="53" t="s">
        <v>77</v>
      </c>
      <c r="L309" s="53" t="s">
        <v>96</v>
      </c>
      <c r="M309" s="53">
        <v>301</v>
      </c>
      <c r="N309" s="53" t="s">
        <v>21</v>
      </c>
      <c r="O309" s="53">
        <v>1</v>
      </c>
      <c r="P309" s="53" t="s">
        <v>23</v>
      </c>
      <c r="Q309" s="53">
        <v>4</v>
      </c>
      <c r="R309" s="53" t="s">
        <v>39</v>
      </c>
      <c r="S309" s="53">
        <v>101</v>
      </c>
      <c r="T309" s="53">
        <v>91910</v>
      </c>
      <c r="U309" s="30">
        <v>748.2</v>
      </c>
      <c r="V309" s="53">
        <v>4.5999999999999996</v>
      </c>
      <c r="W309" s="53">
        <v>3.2000000000000001E-2</v>
      </c>
      <c r="X309" s="53">
        <v>29</v>
      </c>
      <c r="Y309" s="53">
        <v>68767.062000000005</v>
      </c>
      <c r="Z309" s="53">
        <v>21.697800000000004</v>
      </c>
    </row>
    <row r="310" spans="1:26">
      <c r="A310" s="29">
        <v>44235</v>
      </c>
      <c r="B310" s="53" t="s">
        <v>145</v>
      </c>
      <c r="C310" s="54">
        <v>44228</v>
      </c>
      <c r="D310" s="53">
        <v>2021</v>
      </c>
      <c r="E310" s="53">
        <v>2</v>
      </c>
      <c r="F310" s="53">
        <v>120146</v>
      </c>
      <c r="G310" s="53" t="s">
        <v>936</v>
      </c>
      <c r="H310" s="53" t="s">
        <v>38</v>
      </c>
      <c r="I310" s="53" t="s">
        <v>95</v>
      </c>
      <c r="J310" s="53" t="s">
        <v>20</v>
      </c>
      <c r="K310" s="53" t="s">
        <v>77</v>
      </c>
      <c r="L310" s="53" t="s">
        <v>96</v>
      </c>
      <c r="M310" s="53">
        <v>301</v>
      </c>
      <c r="N310" s="53" t="s">
        <v>21</v>
      </c>
      <c r="O310" s="53">
        <v>1</v>
      </c>
      <c r="P310" s="53" t="s">
        <v>23</v>
      </c>
      <c r="Q310" s="53">
        <v>4</v>
      </c>
      <c r="R310" s="53" t="s">
        <v>39</v>
      </c>
      <c r="S310" s="53">
        <v>102</v>
      </c>
      <c r="T310" s="53">
        <v>91962</v>
      </c>
      <c r="U310" s="30">
        <v>738.1</v>
      </c>
      <c r="V310" s="53">
        <v>4.5999999999999996</v>
      </c>
      <c r="W310" s="53">
        <v>3.5000000000000003E-2</v>
      </c>
      <c r="X310" s="53">
        <v>32</v>
      </c>
      <c r="Y310" s="53">
        <v>67877.152199999997</v>
      </c>
      <c r="Z310" s="53">
        <v>23.619199999999999</v>
      </c>
    </row>
    <row r="311" spans="1:26">
      <c r="A311" s="29">
        <v>44235</v>
      </c>
      <c r="B311" s="53" t="s">
        <v>145</v>
      </c>
      <c r="C311" s="54">
        <v>44228</v>
      </c>
      <c r="D311" s="53">
        <v>2021</v>
      </c>
      <c r="E311" s="53">
        <v>2</v>
      </c>
      <c r="F311" s="53">
        <v>120146</v>
      </c>
      <c r="G311" s="53" t="s">
        <v>936</v>
      </c>
      <c r="H311" s="53" t="s">
        <v>38</v>
      </c>
      <c r="I311" s="53" t="s">
        <v>95</v>
      </c>
      <c r="J311" s="53" t="s">
        <v>20</v>
      </c>
      <c r="K311" s="53" t="s">
        <v>77</v>
      </c>
      <c r="L311" s="53" t="s">
        <v>96</v>
      </c>
      <c r="M311" s="53">
        <v>301</v>
      </c>
      <c r="N311" s="53" t="s">
        <v>21</v>
      </c>
      <c r="O311" s="53">
        <v>1</v>
      </c>
      <c r="P311" s="53" t="s">
        <v>23</v>
      </c>
      <c r="Q311" s="53">
        <v>4</v>
      </c>
      <c r="R311" s="53" t="s">
        <v>39</v>
      </c>
      <c r="S311" s="53">
        <v>103</v>
      </c>
      <c r="T311" s="53">
        <v>92053</v>
      </c>
      <c r="U311" s="30">
        <v>656.4</v>
      </c>
      <c r="V311" s="53">
        <v>4.0999999999999996</v>
      </c>
      <c r="W311" s="53">
        <v>0.05</v>
      </c>
      <c r="X311" s="53">
        <v>46</v>
      </c>
      <c r="Y311" s="53">
        <v>60423.589199999995</v>
      </c>
      <c r="Z311" s="53">
        <v>30.194399999999998</v>
      </c>
    </row>
    <row r="312" spans="1:26">
      <c r="A312" s="29">
        <v>44235</v>
      </c>
      <c r="B312" s="53" t="s">
        <v>145</v>
      </c>
      <c r="C312" s="54">
        <v>44228</v>
      </c>
      <c r="D312" s="53">
        <v>2021</v>
      </c>
      <c r="E312" s="53">
        <v>2</v>
      </c>
      <c r="F312" s="53">
        <v>120146</v>
      </c>
      <c r="G312" s="53" t="s">
        <v>936</v>
      </c>
      <c r="H312" s="53" t="s">
        <v>38</v>
      </c>
      <c r="I312" s="53" t="s">
        <v>95</v>
      </c>
      <c r="J312" s="53" t="s">
        <v>20</v>
      </c>
      <c r="K312" s="53" t="s">
        <v>77</v>
      </c>
      <c r="L312" s="53" t="s">
        <v>96</v>
      </c>
      <c r="M312" s="53">
        <v>301</v>
      </c>
      <c r="N312" s="53" t="s">
        <v>21</v>
      </c>
      <c r="O312" s="53">
        <v>1</v>
      </c>
      <c r="P312" s="53" t="s">
        <v>23</v>
      </c>
      <c r="Q312" s="53">
        <v>4</v>
      </c>
      <c r="R312" s="53" t="s">
        <v>39</v>
      </c>
      <c r="S312" s="53">
        <v>104</v>
      </c>
      <c r="T312" s="53">
        <v>91845</v>
      </c>
      <c r="U312" s="30">
        <v>603</v>
      </c>
      <c r="V312" s="53">
        <v>3.8</v>
      </c>
      <c r="W312" s="53">
        <v>5.3999999999999999E-2</v>
      </c>
      <c r="X312" s="53">
        <v>50</v>
      </c>
      <c r="Y312" s="53">
        <v>55382.535000000003</v>
      </c>
      <c r="Z312" s="53">
        <v>30.15</v>
      </c>
    </row>
    <row r="313" spans="1:26">
      <c r="A313" s="29">
        <v>44228</v>
      </c>
      <c r="B313" s="53" t="s">
        <v>144</v>
      </c>
      <c r="C313" s="54">
        <v>44221</v>
      </c>
      <c r="D313" s="53">
        <v>2021</v>
      </c>
      <c r="E313" s="53">
        <v>1</v>
      </c>
      <c r="F313" s="53">
        <v>120146</v>
      </c>
      <c r="G313" s="53" t="s">
        <v>936</v>
      </c>
      <c r="H313" s="53" t="s">
        <v>38</v>
      </c>
      <c r="I313" s="53" t="s">
        <v>95</v>
      </c>
      <c r="J313" s="53" t="s">
        <v>20</v>
      </c>
      <c r="K313" s="53" t="s">
        <v>77</v>
      </c>
      <c r="L313" s="53" t="s">
        <v>96</v>
      </c>
      <c r="M313" s="53">
        <v>301</v>
      </c>
      <c r="N313" s="53" t="s">
        <v>21</v>
      </c>
      <c r="O313" s="53">
        <v>1</v>
      </c>
      <c r="P313" s="53" t="s">
        <v>23</v>
      </c>
      <c r="Q313" s="53">
        <v>4</v>
      </c>
      <c r="R313" s="53" t="s">
        <v>39</v>
      </c>
      <c r="S313" s="53">
        <v>104</v>
      </c>
      <c r="T313" s="53">
        <v>91868</v>
      </c>
      <c r="U313" s="30">
        <v>547</v>
      </c>
      <c r="V313" s="53">
        <v>3.5</v>
      </c>
      <c r="W313" s="53">
        <v>2.5000000000000001E-2</v>
      </c>
      <c r="X313" s="53">
        <v>23</v>
      </c>
      <c r="Y313" s="53">
        <v>50251.796000000002</v>
      </c>
      <c r="Z313" s="53">
        <v>12.581</v>
      </c>
    </row>
    <row r="314" spans="1:26">
      <c r="A314" s="29">
        <v>44228</v>
      </c>
      <c r="B314" s="53" t="s">
        <v>144</v>
      </c>
      <c r="C314" s="54">
        <v>44221</v>
      </c>
      <c r="D314" s="53">
        <v>2021</v>
      </c>
      <c r="E314" s="53">
        <v>1</v>
      </c>
      <c r="F314" s="53">
        <v>120146</v>
      </c>
      <c r="G314" s="53" t="s">
        <v>936</v>
      </c>
      <c r="H314" s="53" t="s">
        <v>38</v>
      </c>
      <c r="I314" s="53" t="s">
        <v>95</v>
      </c>
      <c r="J314" s="53" t="s">
        <v>20</v>
      </c>
      <c r="K314" s="53" t="s">
        <v>77</v>
      </c>
      <c r="L314" s="53" t="s">
        <v>96</v>
      </c>
      <c r="M314" s="53">
        <v>301</v>
      </c>
      <c r="N314" s="53" t="s">
        <v>21</v>
      </c>
      <c r="O314" s="53">
        <v>1</v>
      </c>
      <c r="P314" s="53" t="s">
        <v>23</v>
      </c>
      <c r="Q314" s="53">
        <v>4</v>
      </c>
      <c r="R314" s="53" t="s">
        <v>39</v>
      </c>
      <c r="S314" s="53">
        <v>102</v>
      </c>
      <c r="T314" s="53">
        <v>91979</v>
      </c>
      <c r="U314" s="30">
        <v>669.7</v>
      </c>
      <c r="V314" s="53">
        <v>4.2</v>
      </c>
      <c r="W314" s="53">
        <v>1.7999999999999999E-2</v>
      </c>
      <c r="X314" s="53">
        <v>17</v>
      </c>
      <c r="Y314" s="53">
        <v>61598.336300000003</v>
      </c>
      <c r="Z314" s="53">
        <v>11.384900000000002</v>
      </c>
    </row>
    <row r="315" spans="1:26">
      <c r="A315" s="29">
        <v>44228</v>
      </c>
      <c r="B315" s="53" t="s">
        <v>144</v>
      </c>
      <c r="C315" s="54">
        <v>44221</v>
      </c>
      <c r="D315" s="53">
        <v>2021</v>
      </c>
      <c r="E315" s="53">
        <v>1</v>
      </c>
      <c r="F315" s="53">
        <v>120146</v>
      </c>
      <c r="G315" s="53" t="s">
        <v>936</v>
      </c>
      <c r="H315" s="53" t="s">
        <v>38</v>
      </c>
      <c r="I315" s="53" t="s">
        <v>95</v>
      </c>
      <c r="J315" s="53" t="s">
        <v>20</v>
      </c>
      <c r="K315" s="53" t="s">
        <v>77</v>
      </c>
      <c r="L315" s="53" t="s">
        <v>96</v>
      </c>
      <c r="M315" s="53">
        <v>301</v>
      </c>
      <c r="N315" s="53" t="s">
        <v>21</v>
      </c>
      <c r="O315" s="53">
        <v>1</v>
      </c>
      <c r="P315" s="53" t="s">
        <v>23</v>
      </c>
      <c r="Q315" s="53">
        <v>4</v>
      </c>
      <c r="R315" s="53" t="s">
        <v>39</v>
      </c>
      <c r="S315" s="53">
        <v>103</v>
      </c>
      <c r="T315" s="53">
        <v>92080</v>
      </c>
      <c r="U315" s="30">
        <v>595.1</v>
      </c>
      <c r="V315" s="53">
        <v>3.8</v>
      </c>
      <c r="W315" s="53">
        <v>2.9000000000000001E-2</v>
      </c>
      <c r="X315" s="53">
        <v>27</v>
      </c>
      <c r="Y315" s="53">
        <v>54796.807999999997</v>
      </c>
      <c r="Z315" s="53">
        <v>16.067700000000002</v>
      </c>
    </row>
    <row r="316" spans="1:26">
      <c r="A316" s="29">
        <v>44228</v>
      </c>
      <c r="B316" s="53" t="s">
        <v>144</v>
      </c>
      <c r="C316" s="54">
        <v>44221</v>
      </c>
      <c r="D316" s="53">
        <v>2021</v>
      </c>
      <c r="E316" s="53">
        <v>1</v>
      </c>
      <c r="F316" s="53">
        <v>120146</v>
      </c>
      <c r="G316" s="53" t="s">
        <v>936</v>
      </c>
      <c r="H316" s="53" t="s">
        <v>38</v>
      </c>
      <c r="I316" s="53" t="s">
        <v>95</v>
      </c>
      <c r="J316" s="53" t="s">
        <v>20</v>
      </c>
      <c r="K316" s="53" t="s">
        <v>77</v>
      </c>
      <c r="L316" s="53" t="s">
        <v>96</v>
      </c>
      <c r="M316" s="53">
        <v>301</v>
      </c>
      <c r="N316" s="53" t="s">
        <v>21</v>
      </c>
      <c r="O316" s="53">
        <v>1</v>
      </c>
      <c r="P316" s="53" t="s">
        <v>23</v>
      </c>
      <c r="Q316" s="53">
        <v>4</v>
      </c>
      <c r="R316" s="53" t="s">
        <v>39</v>
      </c>
      <c r="S316" s="53">
        <v>101</v>
      </c>
      <c r="T316" s="53">
        <v>91932</v>
      </c>
      <c r="U316" s="30">
        <v>689.8</v>
      </c>
      <c r="V316" s="53">
        <v>4.3</v>
      </c>
      <c r="W316" s="53">
        <v>2.4E-2</v>
      </c>
      <c r="X316" s="53">
        <v>22</v>
      </c>
      <c r="Y316" s="53">
        <v>63414.693599999991</v>
      </c>
      <c r="Z316" s="53">
        <v>15.175599999999999</v>
      </c>
    </row>
    <row r="317" spans="1:26">
      <c r="A317" s="29">
        <v>44228</v>
      </c>
      <c r="B317" s="53" t="s">
        <v>144</v>
      </c>
      <c r="C317" s="54">
        <v>44221</v>
      </c>
      <c r="D317" s="53">
        <v>2021</v>
      </c>
      <c r="E317" s="53">
        <v>1</v>
      </c>
      <c r="F317" s="53">
        <v>120146</v>
      </c>
      <c r="G317" s="53" t="s">
        <v>936</v>
      </c>
      <c r="H317" s="53" t="s">
        <v>38</v>
      </c>
      <c r="I317" s="53" t="s">
        <v>95</v>
      </c>
      <c r="J317" s="53" t="s">
        <v>20</v>
      </c>
      <c r="K317" s="53" t="s">
        <v>77</v>
      </c>
      <c r="L317" s="53" t="s">
        <v>96</v>
      </c>
      <c r="M317" s="53">
        <v>301</v>
      </c>
      <c r="N317" s="53" t="s">
        <v>21</v>
      </c>
      <c r="O317" s="53">
        <v>1</v>
      </c>
      <c r="P317" s="53" t="s">
        <v>23</v>
      </c>
      <c r="Q317" s="53">
        <v>4</v>
      </c>
      <c r="R317" s="53" t="s">
        <v>39</v>
      </c>
      <c r="S317" s="53">
        <v>105</v>
      </c>
      <c r="T317" s="53">
        <v>91990</v>
      </c>
      <c r="U317" s="30">
        <v>562.20000000000005</v>
      </c>
      <c r="V317" s="53">
        <v>3.6</v>
      </c>
      <c r="W317" s="53">
        <v>2.4E-2</v>
      </c>
      <c r="X317" s="53">
        <v>22</v>
      </c>
      <c r="Y317" s="53">
        <v>51716.778000000006</v>
      </c>
      <c r="Z317" s="53">
        <v>12.368400000000001</v>
      </c>
    </row>
    <row r="318" spans="1:26">
      <c r="A318" s="29">
        <v>44228</v>
      </c>
      <c r="B318" s="53" t="s">
        <v>144</v>
      </c>
      <c r="C318" s="54">
        <v>44221</v>
      </c>
      <c r="D318" s="53">
        <v>2021</v>
      </c>
      <c r="E318" s="53">
        <v>1</v>
      </c>
      <c r="F318" s="53">
        <v>120146</v>
      </c>
      <c r="G318" s="53" t="s">
        <v>936</v>
      </c>
      <c r="H318" s="53" t="s">
        <v>38</v>
      </c>
      <c r="I318" s="53" t="s">
        <v>95</v>
      </c>
      <c r="J318" s="53" t="s">
        <v>20</v>
      </c>
      <c r="K318" s="53" t="s">
        <v>77</v>
      </c>
      <c r="L318" s="53" t="s">
        <v>96</v>
      </c>
      <c r="M318" s="53">
        <v>301</v>
      </c>
      <c r="N318" s="53" t="s">
        <v>21</v>
      </c>
      <c r="O318" s="53">
        <v>1</v>
      </c>
      <c r="P318" s="53" t="s">
        <v>23</v>
      </c>
      <c r="Q318" s="53">
        <v>4</v>
      </c>
      <c r="R318" s="53" t="s">
        <v>39</v>
      </c>
      <c r="S318" s="53">
        <v>106</v>
      </c>
      <c r="T318" s="53">
        <v>91974</v>
      </c>
      <c r="U318" s="30">
        <v>527</v>
      </c>
      <c r="V318" s="53">
        <v>3.4</v>
      </c>
      <c r="W318" s="53">
        <v>3.3000000000000002E-2</v>
      </c>
      <c r="X318" s="53">
        <v>30</v>
      </c>
      <c r="Y318" s="53">
        <v>48470.298000000003</v>
      </c>
      <c r="Z318" s="53">
        <v>15.81</v>
      </c>
    </row>
    <row r="319" spans="1:26">
      <c r="A319" s="29">
        <v>44228</v>
      </c>
      <c r="B319" s="53" t="s">
        <v>144</v>
      </c>
      <c r="C319" s="54">
        <v>44221</v>
      </c>
      <c r="D319" s="53">
        <v>2021</v>
      </c>
      <c r="E319" s="53">
        <v>1</v>
      </c>
      <c r="F319" s="53">
        <v>120146</v>
      </c>
      <c r="G319" s="53" t="s">
        <v>936</v>
      </c>
      <c r="H319" s="53" t="s">
        <v>38</v>
      </c>
      <c r="I319" s="53" t="s">
        <v>95</v>
      </c>
      <c r="J319" s="53" t="s">
        <v>20</v>
      </c>
      <c r="K319" s="53" t="s">
        <v>77</v>
      </c>
      <c r="L319" s="53" t="s">
        <v>96</v>
      </c>
      <c r="M319" s="53">
        <v>301</v>
      </c>
      <c r="N319" s="53" t="s">
        <v>21</v>
      </c>
      <c r="O319" s="53">
        <v>1</v>
      </c>
      <c r="P319" s="53" t="s">
        <v>23</v>
      </c>
      <c r="Q319" s="53">
        <v>4</v>
      </c>
      <c r="R319" s="53" t="s">
        <v>39</v>
      </c>
      <c r="S319" s="53">
        <v>108</v>
      </c>
      <c r="T319" s="53">
        <v>91987</v>
      </c>
      <c r="U319" s="30">
        <v>507.3</v>
      </c>
      <c r="V319" s="53">
        <v>3.3</v>
      </c>
      <c r="W319" s="53">
        <v>2.5000000000000001E-2</v>
      </c>
      <c r="X319" s="53">
        <v>23</v>
      </c>
      <c r="Y319" s="53">
        <v>46665.005100000002</v>
      </c>
      <c r="Z319" s="53">
        <v>11.667899999999999</v>
      </c>
    </row>
    <row r="320" spans="1:26">
      <c r="A320" s="29">
        <v>44228</v>
      </c>
      <c r="B320" s="53" t="s">
        <v>144</v>
      </c>
      <c r="C320" s="54">
        <v>44221</v>
      </c>
      <c r="D320" s="53">
        <v>2021</v>
      </c>
      <c r="E320" s="53">
        <v>1</v>
      </c>
      <c r="F320" s="53">
        <v>120146</v>
      </c>
      <c r="G320" s="53" t="s">
        <v>936</v>
      </c>
      <c r="H320" s="53" t="s">
        <v>38</v>
      </c>
      <c r="I320" s="53" t="s">
        <v>95</v>
      </c>
      <c r="J320" s="53" t="s">
        <v>20</v>
      </c>
      <c r="K320" s="53" t="s">
        <v>77</v>
      </c>
      <c r="L320" s="53" t="s">
        <v>96</v>
      </c>
      <c r="M320" s="53">
        <v>301</v>
      </c>
      <c r="N320" s="53" t="s">
        <v>21</v>
      </c>
      <c r="O320" s="53">
        <v>1</v>
      </c>
      <c r="P320" s="53" t="s">
        <v>23</v>
      </c>
      <c r="Q320" s="53">
        <v>4</v>
      </c>
      <c r="R320" s="53" t="s">
        <v>39</v>
      </c>
      <c r="S320" s="53">
        <v>107</v>
      </c>
      <c r="T320" s="53">
        <v>91561</v>
      </c>
      <c r="U320" s="30">
        <v>703</v>
      </c>
      <c r="V320" s="53">
        <v>4.4000000000000004</v>
      </c>
      <c r="W320" s="53">
        <v>0.02</v>
      </c>
      <c r="X320" s="53">
        <v>18</v>
      </c>
      <c r="Y320" s="53">
        <v>64367.383000000002</v>
      </c>
      <c r="Z320" s="53">
        <v>12.654</v>
      </c>
    </row>
    <row r="321" spans="1:26">
      <c r="A321" s="29">
        <v>44221</v>
      </c>
      <c r="B321" s="53" t="s">
        <v>143</v>
      </c>
      <c r="C321" s="54">
        <v>44214</v>
      </c>
      <c r="D321" s="53">
        <v>2021</v>
      </c>
      <c r="E321" s="53">
        <v>1</v>
      </c>
      <c r="F321" s="53">
        <v>120146</v>
      </c>
      <c r="G321" s="53" t="s">
        <v>936</v>
      </c>
      <c r="H321" s="53" t="s">
        <v>38</v>
      </c>
      <c r="I321" s="53" t="s">
        <v>95</v>
      </c>
      <c r="J321" s="53" t="s">
        <v>20</v>
      </c>
      <c r="K321" s="53" t="s">
        <v>77</v>
      </c>
      <c r="L321" s="53" t="s">
        <v>96</v>
      </c>
      <c r="M321" s="53">
        <v>301</v>
      </c>
      <c r="N321" s="53" t="s">
        <v>21</v>
      </c>
      <c r="O321" s="53">
        <v>1</v>
      </c>
      <c r="P321" s="53" t="s">
        <v>23</v>
      </c>
      <c r="Q321" s="53">
        <v>4</v>
      </c>
      <c r="R321" s="53" t="s">
        <v>39</v>
      </c>
      <c r="S321" s="53">
        <v>107</v>
      </c>
      <c r="T321" s="53">
        <v>91590</v>
      </c>
      <c r="U321" s="30">
        <v>640.5</v>
      </c>
      <c r="V321" s="53">
        <v>4</v>
      </c>
      <c r="W321" s="53">
        <v>3.2000000000000001E-2</v>
      </c>
      <c r="X321" s="53">
        <v>29</v>
      </c>
      <c r="Y321" s="53">
        <v>58663.394999999997</v>
      </c>
      <c r="Z321" s="53">
        <v>18.5745</v>
      </c>
    </row>
    <row r="322" spans="1:26">
      <c r="A322" s="29">
        <v>44221</v>
      </c>
      <c r="B322" s="53" t="s">
        <v>143</v>
      </c>
      <c r="C322" s="54">
        <v>44214</v>
      </c>
      <c r="D322" s="53">
        <v>2021</v>
      </c>
      <c r="E322" s="53">
        <v>1</v>
      </c>
      <c r="F322" s="53">
        <v>120146</v>
      </c>
      <c r="G322" s="53" t="s">
        <v>936</v>
      </c>
      <c r="H322" s="53" t="s">
        <v>38</v>
      </c>
      <c r="I322" s="53" t="s">
        <v>95</v>
      </c>
      <c r="J322" s="53" t="s">
        <v>20</v>
      </c>
      <c r="K322" s="53" t="s">
        <v>77</v>
      </c>
      <c r="L322" s="53" t="s">
        <v>96</v>
      </c>
      <c r="M322" s="53">
        <v>301</v>
      </c>
      <c r="N322" s="53" t="s">
        <v>21</v>
      </c>
      <c r="O322" s="53">
        <v>1</v>
      </c>
      <c r="P322" s="53" t="s">
        <v>23</v>
      </c>
      <c r="Q322" s="53">
        <v>4</v>
      </c>
      <c r="R322" s="53" t="s">
        <v>39</v>
      </c>
      <c r="S322" s="53">
        <v>108</v>
      </c>
      <c r="T322" s="53">
        <v>92026</v>
      </c>
      <c r="U322" s="30">
        <v>452.9</v>
      </c>
      <c r="V322" s="53">
        <v>2.9</v>
      </c>
      <c r="W322" s="53">
        <v>4.2000000000000003E-2</v>
      </c>
      <c r="X322" s="53">
        <v>39</v>
      </c>
      <c r="Y322" s="53">
        <v>41678.575400000002</v>
      </c>
      <c r="Z322" s="53">
        <v>17.6631</v>
      </c>
    </row>
    <row r="323" spans="1:26">
      <c r="A323" s="29">
        <v>44221</v>
      </c>
      <c r="B323" s="53" t="s">
        <v>143</v>
      </c>
      <c r="C323" s="54">
        <v>44214</v>
      </c>
      <c r="D323" s="53">
        <v>2021</v>
      </c>
      <c r="E323" s="53">
        <v>1</v>
      </c>
      <c r="F323" s="53">
        <v>120146</v>
      </c>
      <c r="G323" s="53" t="s">
        <v>936</v>
      </c>
      <c r="H323" s="53" t="s">
        <v>38</v>
      </c>
      <c r="I323" s="53" t="s">
        <v>95</v>
      </c>
      <c r="J323" s="53" t="s">
        <v>20</v>
      </c>
      <c r="K323" s="53" t="s">
        <v>77</v>
      </c>
      <c r="L323" s="53" t="s">
        <v>96</v>
      </c>
      <c r="M323" s="53">
        <v>301</v>
      </c>
      <c r="N323" s="53" t="s">
        <v>21</v>
      </c>
      <c r="O323" s="53">
        <v>1</v>
      </c>
      <c r="P323" s="53" t="s">
        <v>23</v>
      </c>
      <c r="Q323" s="53">
        <v>4</v>
      </c>
      <c r="R323" s="53" t="s">
        <v>39</v>
      </c>
      <c r="S323" s="53">
        <v>106</v>
      </c>
      <c r="T323" s="53">
        <v>92019</v>
      </c>
      <c r="U323" s="30">
        <v>469.7</v>
      </c>
      <c r="V323" s="53">
        <v>3</v>
      </c>
      <c r="W323" s="53">
        <v>4.9000000000000002E-2</v>
      </c>
      <c r="X323" s="53">
        <v>45</v>
      </c>
      <c r="Y323" s="53">
        <v>43221.3243</v>
      </c>
      <c r="Z323" s="53">
        <v>21.136500000000002</v>
      </c>
    </row>
    <row r="324" spans="1:26">
      <c r="A324" s="29">
        <v>44221</v>
      </c>
      <c r="B324" s="53" t="s">
        <v>143</v>
      </c>
      <c r="C324" s="54">
        <v>44214</v>
      </c>
      <c r="D324" s="53">
        <v>2021</v>
      </c>
      <c r="E324" s="53">
        <v>1</v>
      </c>
      <c r="F324" s="53">
        <v>120146</v>
      </c>
      <c r="G324" s="53" t="s">
        <v>936</v>
      </c>
      <c r="H324" s="53" t="s">
        <v>38</v>
      </c>
      <c r="I324" s="53" t="s">
        <v>95</v>
      </c>
      <c r="J324" s="53" t="s">
        <v>20</v>
      </c>
      <c r="K324" s="53" t="s">
        <v>77</v>
      </c>
      <c r="L324" s="53" t="s">
        <v>96</v>
      </c>
      <c r="M324" s="53">
        <v>301</v>
      </c>
      <c r="N324" s="53" t="s">
        <v>21</v>
      </c>
      <c r="O324" s="53">
        <v>1</v>
      </c>
      <c r="P324" s="53" t="s">
        <v>23</v>
      </c>
      <c r="Q324" s="53">
        <v>4</v>
      </c>
      <c r="R324" s="53" t="s">
        <v>39</v>
      </c>
      <c r="S324" s="53">
        <v>105</v>
      </c>
      <c r="T324" s="53">
        <v>92007</v>
      </c>
      <c r="U324" s="30">
        <v>505.1</v>
      </c>
      <c r="V324" s="53">
        <v>3.2</v>
      </c>
      <c r="W324" s="53">
        <v>1.7999999999999999E-2</v>
      </c>
      <c r="X324" s="53">
        <v>17</v>
      </c>
      <c r="Y324" s="53">
        <v>46472.735700000005</v>
      </c>
      <c r="Z324" s="53">
        <v>8.5867000000000004</v>
      </c>
    </row>
    <row r="325" spans="1:26">
      <c r="A325" s="29">
        <v>44221</v>
      </c>
      <c r="B325" s="53" t="s">
        <v>143</v>
      </c>
      <c r="C325" s="54">
        <v>44214</v>
      </c>
      <c r="D325" s="53">
        <v>2021</v>
      </c>
      <c r="E325" s="53">
        <v>1</v>
      </c>
      <c r="F325" s="53">
        <v>120146</v>
      </c>
      <c r="G325" s="53" t="s">
        <v>936</v>
      </c>
      <c r="H325" s="53" t="s">
        <v>38</v>
      </c>
      <c r="I325" s="53" t="s">
        <v>95</v>
      </c>
      <c r="J325" s="53" t="s">
        <v>20</v>
      </c>
      <c r="K325" s="53" t="s">
        <v>77</v>
      </c>
      <c r="L325" s="53" t="s">
        <v>96</v>
      </c>
      <c r="M325" s="53">
        <v>301</v>
      </c>
      <c r="N325" s="53" t="s">
        <v>21</v>
      </c>
      <c r="O325" s="53">
        <v>1</v>
      </c>
      <c r="P325" s="53" t="s">
        <v>23</v>
      </c>
      <c r="Q325" s="53">
        <v>4</v>
      </c>
      <c r="R325" s="53" t="s">
        <v>39</v>
      </c>
      <c r="S325" s="53">
        <v>101</v>
      </c>
      <c r="T325" s="53">
        <v>91952</v>
      </c>
      <c r="U325" s="30">
        <v>627</v>
      </c>
      <c r="V325" s="53">
        <v>4</v>
      </c>
      <c r="W325" s="53">
        <v>2.1999999999999999E-2</v>
      </c>
      <c r="X325" s="53">
        <v>20</v>
      </c>
      <c r="Y325" s="53">
        <v>57653.904000000002</v>
      </c>
      <c r="Z325" s="53">
        <v>12.54</v>
      </c>
    </row>
    <row r="326" spans="1:26">
      <c r="A326" s="29">
        <v>44221</v>
      </c>
      <c r="B326" s="53" t="s">
        <v>143</v>
      </c>
      <c r="C326" s="54">
        <v>44214</v>
      </c>
      <c r="D326" s="53">
        <v>2021</v>
      </c>
      <c r="E326" s="53">
        <v>1</v>
      </c>
      <c r="F326" s="53">
        <v>120146</v>
      </c>
      <c r="G326" s="53" t="s">
        <v>936</v>
      </c>
      <c r="H326" s="53" t="s">
        <v>38</v>
      </c>
      <c r="I326" s="53" t="s">
        <v>95</v>
      </c>
      <c r="J326" s="53" t="s">
        <v>20</v>
      </c>
      <c r="K326" s="53" t="s">
        <v>77</v>
      </c>
      <c r="L326" s="53" t="s">
        <v>96</v>
      </c>
      <c r="M326" s="53">
        <v>301</v>
      </c>
      <c r="N326" s="53" t="s">
        <v>21</v>
      </c>
      <c r="O326" s="53">
        <v>1</v>
      </c>
      <c r="P326" s="53" t="s">
        <v>23</v>
      </c>
      <c r="Q326" s="53">
        <v>4</v>
      </c>
      <c r="R326" s="53" t="s">
        <v>39</v>
      </c>
      <c r="S326" s="53">
        <v>103</v>
      </c>
      <c r="T326" s="53">
        <v>92102</v>
      </c>
      <c r="U326" s="30">
        <v>533.4</v>
      </c>
      <c r="V326" s="53">
        <v>3.4</v>
      </c>
      <c r="W326" s="53">
        <v>2.4E-2</v>
      </c>
      <c r="X326" s="53">
        <v>22</v>
      </c>
      <c r="Y326" s="53">
        <v>49127.2068</v>
      </c>
      <c r="Z326" s="53">
        <v>11.7348</v>
      </c>
    </row>
    <row r="327" spans="1:26">
      <c r="A327" s="29">
        <v>44221</v>
      </c>
      <c r="B327" s="53" t="s">
        <v>143</v>
      </c>
      <c r="C327" s="54">
        <v>44214</v>
      </c>
      <c r="D327" s="53">
        <v>2021</v>
      </c>
      <c r="E327" s="53">
        <v>1</v>
      </c>
      <c r="F327" s="53">
        <v>120146</v>
      </c>
      <c r="G327" s="53" t="s">
        <v>936</v>
      </c>
      <c r="H327" s="53" t="s">
        <v>38</v>
      </c>
      <c r="I327" s="53" t="s">
        <v>95</v>
      </c>
      <c r="J327" s="53" t="s">
        <v>20</v>
      </c>
      <c r="K327" s="53" t="s">
        <v>77</v>
      </c>
      <c r="L327" s="53" t="s">
        <v>96</v>
      </c>
      <c r="M327" s="53">
        <v>301</v>
      </c>
      <c r="N327" s="53" t="s">
        <v>21</v>
      </c>
      <c r="O327" s="53">
        <v>1</v>
      </c>
      <c r="P327" s="53" t="s">
        <v>23</v>
      </c>
      <c r="Q327" s="53">
        <v>4</v>
      </c>
      <c r="R327" s="53" t="s">
        <v>39</v>
      </c>
      <c r="S327" s="53">
        <v>102</v>
      </c>
      <c r="T327" s="53">
        <v>92021</v>
      </c>
      <c r="U327" s="30">
        <v>606.29999999999995</v>
      </c>
      <c r="V327" s="53">
        <v>3.8</v>
      </c>
      <c r="W327" s="53">
        <v>4.5999999999999999E-2</v>
      </c>
      <c r="X327" s="53">
        <v>42</v>
      </c>
      <c r="Y327" s="53">
        <v>55792.332299999995</v>
      </c>
      <c r="Z327" s="53">
        <v>25.464599999999997</v>
      </c>
    </row>
    <row r="328" spans="1:26">
      <c r="A328" s="29">
        <v>44221</v>
      </c>
      <c r="B328" s="53" t="s">
        <v>143</v>
      </c>
      <c r="C328" s="54">
        <v>44214</v>
      </c>
      <c r="D328" s="53">
        <v>2021</v>
      </c>
      <c r="E328" s="53">
        <v>1</v>
      </c>
      <c r="F328" s="53">
        <v>120146</v>
      </c>
      <c r="G328" s="53" t="s">
        <v>936</v>
      </c>
      <c r="H328" s="53" t="s">
        <v>38</v>
      </c>
      <c r="I328" s="53" t="s">
        <v>95</v>
      </c>
      <c r="J328" s="53" t="s">
        <v>20</v>
      </c>
      <c r="K328" s="53" t="s">
        <v>77</v>
      </c>
      <c r="L328" s="53" t="s">
        <v>96</v>
      </c>
      <c r="M328" s="53">
        <v>301</v>
      </c>
      <c r="N328" s="53" t="s">
        <v>21</v>
      </c>
      <c r="O328" s="53">
        <v>1</v>
      </c>
      <c r="P328" s="53" t="s">
        <v>23</v>
      </c>
      <c r="Q328" s="53">
        <v>4</v>
      </c>
      <c r="R328" s="53" t="s">
        <v>39</v>
      </c>
      <c r="S328" s="53">
        <v>104</v>
      </c>
      <c r="T328" s="53">
        <v>91907</v>
      </c>
      <c r="U328" s="30">
        <v>488.6</v>
      </c>
      <c r="V328" s="53">
        <v>3.1</v>
      </c>
      <c r="W328" s="53">
        <v>4.2000000000000003E-2</v>
      </c>
      <c r="X328" s="53">
        <v>39</v>
      </c>
      <c r="Y328" s="53">
        <v>44905.760200000004</v>
      </c>
      <c r="Z328" s="53">
        <v>19.055400000000002</v>
      </c>
    </row>
    <row r="329" spans="1:26">
      <c r="A329" s="29">
        <v>44214</v>
      </c>
      <c r="B329" s="53" t="s">
        <v>142</v>
      </c>
      <c r="C329" s="54">
        <v>44207</v>
      </c>
      <c r="D329" s="53">
        <v>2021</v>
      </c>
      <c r="E329" s="53">
        <v>1</v>
      </c>
      <c r="F329" s="53">
        <v>120146</v>
      </c>
      <c r="G329" s="53" t="s">
        <v>936</v>
      </c>
      <c r="H329" s="53" t="s">
        <v>38</v>
      </c>
      <c r="I329" s="53" t="s">
        <v>95</v>
      </c>
      <c r="J329" s="53" t="s">
        <v>20</v>
      </c>
      <c r="K329" s="53" t="s">
        <v>77</v>
      </c>
      <c r="L329" s="53" t="s">
        <v>96</v>
      </c>
      <c r="M329" s="53">
        <v>301</v>
      </c>
      <c r="N329" s="53" t="s">
        <v>21</v>
      </c>
      <c r="O329" s="53">
        <v>1</v>
      </c>
      <c r="P329" s="53" t="s">
        <v>23</v>
      </c>
      <c r="Q329" s="53">
        <v>4</v>
      </c>
      <c r="R329" s="53" t="s">
        <v>39</v>
      </c>
      <c r="S329" s="53">
        <v>104</v>
      </c>
      <c r="T329" s="53">
        <v>91923</v>
      </c>
      <c r="U329" s="30">
        <v>433.9</v>
      </c>
      <c r="V329" s="53">
        <v>2.8</v>
      </c>
      <c r="W329" s="53">
        <v>1.7000000000000001E-2</v>
      </c>
      <c r="X329" s="53">
        <v>16</v>
      </c>
      <c r="Y329" s="53">
        <v>39885.389699999992</v>
      </c>
      <c r="Z329" s="53">
        <v>6.9423999999999992</v>
      </c>
    </row>
    <row r="330" spans="1:26">
      <c r="A330" s="29">
        <v>44214</v>
      </c>
      <c r="B330" s="53" t="s">
        <v>142</v>
      </c>
      <c r="C330" s="54">
        <v>44207</v>
      </c>
      <c r="D330" s="53">
        <v>2021</v>
      </c>
      <c r="E330" s="53">
        <v>1</v>
      </c>
      <c r="F330" s="53">
        <v>120146</v>
      </c>
      <c r="G330" s="53" t="s">
        <v>936</v>
      </c>
      <c r="H330" s="53" t="s">
        <v>38</v>
      </c>
      <c r="I330" s="53" t="s">
        <v>95</v>
      </c>
      <c r="J330" s="53" t="s">
        <v>20</v>
      </c>
      <c r="K330" s="53" t="s">
        <v>77</v>
      </c>
      <c r="L330" s="53" t="s">
        <v>96</v>
      </c>
      <c r="M330" s="53">
        <v>301</v>
      </c>
      <c r="N330" s="53" t="s">
        <v>21</v>
      </c>
      <c r="O330" s="53">
        <v>1</v>
      </c>
      <c r="P330" s="53" t="s">
        <v>23</v>
      </c>
      <c r="Q330" s="53">
        <v>4</v>
      </c>
      <c r="R330" s="53" t="s">
        <v>39</v>
      </c>
      <c r="S330" s="53">
        <v>103</v>
      </c>
      <c r="T330" s="53">
        <v>92111</v>
      </c>
      <c r="U330" s="30">
        <v>474.5</v>
      </c>
      <c r="V330" s="53">
        <v>3.1</v>
      </c>
      <c r="W330" s="53">
        <v>0.01</v>
      </c>
      <c r="X330" s="53">
        <v>9</v>
      </c>
      <c r="Y330" s="53">
        <v>43706.669500000004</v>
      </c>
      <c r="Z330" s="53">
        <v>4.2705000000000002</v>
      </c>
    </row>
    <row r="331" spans="1:26">
      <c r="A331" s="29">
        <v>44214</v>
      </c>
      <c r="B331" s="53" t="s">
        <v>142</v>
      </c>
      <c r="C331" s="54">
        <v>44207</v>
      </c>
      <c r="D331" s="53">
        <v>2021</v>
      </c>
      <c r="E331" s="53">
        <v>1</v>
      </c>
      <c r="F331" s="53">
        <v>120146</v>
      </c>
      <c r="G331" s="53" t="s">
        <v>936</v>
      </c>
      <c r="H331" s="53" t="s">
        <v>38</v>
      </c>
      <c r="I331" s="53" t="s">
        <v>95</v>
      </c>
      <c r="J331" s="53" t="s">
        <v>20</v>
      </c>
      <c r="K331" s="53" t="s">
        <v>77</v>
      </c>
      <c r="L331" s="53" t="s">
        <v>96</v>
      </c>
      <c r="M331" s="53">
        <v>301</v>
      </c>
      <c r="N331" s="53" t="s">
        <v>21</v>
      </c>
      <c r="O331" s="53">
        <v>1</v>
      </c>
      <c r="P331" s="53" t="s">
        <v>23</v>
      </c>
      <c r="Q331" s="53">
        <v>4</v>
      </c>
      <c r="R331" s="53" t="s">
        <v>39</v>
      </c>
      <c r="S331" s="53">
        <v>102</v>
      </c>
      <c r="T331" s="53">
        <v>92031</v>
      </c>
      <c r="U331" s="30">
        <v>542</v>
      </c>
      <c r="V331" s="53">
        <v>3.5</v>
      </c>
      <c r="W331" s="53">
        <v>1.0999999999999999E-2</v>
      </c>
      <c r="X331" s="53">
        <v>10</v>
      </c>
      <c r="Y331" s="53">
        <v>49880.802000000003</v>
      </c>
      <c r="Z331" s="53">
        <v>5.42</v>
      </c>
    </row>
    <row r="332" spans="1:26">
      <c r="A332" s="29">
        <v>44214</v>
      </c>
      <c r="B332" s="53" t="s">
        <v>142</v>
      </c>
      <c r="C332" s="54">
        <v>44207</v>
      </c>
      <c r="D332" s="53">
        <v>2021</v>
      </c>
      <c r="E332" s="53">
        <v>1</v>
      </c>
      <c r="F332" s="53">
        <v>120146</v>
      </c>
      <c r="G332" s="53" t="s">
        <v>936</v>
      </c>
      <c r="H332" s="53" t="s">
        <v>38</v>
      </c>
      <c r="I332" s="53" t="s">
        <v>95</v>
      </c>
      <c r="J332" s="53" t="s">
        <v>20</v>
      </c>
      <c r="K332" s="53" t="s">
        <v>77</v>
      </c>
      <c r="L332" s="53" t="s">
        <v>96</v>
      </c>
      <c r="M332" s="53">
        <v>301</v>
      </c>
      <c r="N332" s="53" t="s">
        <v>21</v>
      </c>
      <c r="O332" s="53">
        <v>1</v>
      </c>
      <c r="P332" s="53" t="s">
        <v>23</v>
      </c>
      <c r="Q332" s="53">
        <v>4</v>
      </c>
      <c r="R332" s="53" t="s">
        <v>39</v>
      </c>
      <c r="S332" s="53">
        <v>101</v>
      </c>
      <c r="T332" s="53">
        <v>91969</v>
      </c>
      <c r="U332" s="30">
        <v>564.79999999999995</v>
      </c>
      <c r="V332" s="53">
        <v>3.6</v>
      </c>
      <c r="W332" s="53">
        <v>1.7999999999999999E-2</v>
      </c>
      <c r="X332" s="53">
        <v>17</v>
      </c>
      <c r="Y332" s="53">
        <v>51944.091199999995</v>
      </c>
      <c r="Z332" s="53">
        <v>9.6015999999999977</v>
      </c>
    </row>
    <row r="333" spans="1:26">
      <c r="A333" s="29">
        <v>44214</v>
      </c>
      <c r="B333" s="53" t="s">
        <v>142</v>
      </c>
      <c r="C333" s="54">
        <v>44207</v>
      </c>
      <c r="D333" s="53">
        <v>2021</v>
      </c>
      <c r="E333" s="53">
        <v>1</v>
      </c>
      <c r="F333" s="53">
        <v>120146</v>
      </c>
      <c r="G333" s="53" t="s">
        <v>936</v>
      </c>
      <c r="H333" s="53" t="s">
        <v>38</v>
      </c>
      <c r="I333" s="53" t="s">
        <v>95</v>
      </c>
      <c r="J333" s="53" t="s">
        <v>20</v>
      </c>
      <c r="K333" s="53" t="s">
        <v>77</v>
      </c>
      <c r="L333" s="53" t="s">
        <v>96</v>
      </c>
      <c r="M333" s="53">
        <v>301</v>
      </c>
      <c r="N333" s="53" t="s">
        <v>21</v>
      </c>
      <c r="O333" s="53">
        <v>1</v>
      </c>
      <c r="P333" s="53" t="s">
        <v>23</v>
      </c>
      <c r="Q333" s="53">
        <v>4</v>
      </c>
      <c r="R333" s="53" t="s">
        <v>39</v>
      </c>
      <c r="S333" s="53">
        <v>105</v>
      </c>
      <c r="T333" s="53">
        <v>92024</v>
      </c>
      <c r="U333" s="30">
        <v>452.6</v>
      </c>
      <c r="V333" s="53">
        <v>2.9</v>
      </c>
      <c r="W333" s="53">
        <v>1.7999999999999999E-2</v>
      </c>
      <c r="X333" s="53">
        <v>17</v>
      </c>
      <c r="Y333" s="53">
        <v>41650.062399999995</v>
      </c>
      <c r="Z333" s="53">
        <v>7.6942000000000004</v>
      </c>
    </row>
    <row r="334" spans="1:26">
      <c r="A334" s="29">
        <v>44214</v>
      </c>
      <c r="B334" s="53" t="s">
        <v>142</v>
      </c>
      <c r="C334" s="54">
        <v>44207</v>
      </c>
      <c r="D334" s="53">
        <v>2021</v>
      </c>
      <c r="E334" s="53">
        <v>1</v>
      </c>
      <c r="F334" s="53">
        <v>120146</v>
      </c>
      <c r="G334" s="53" t="s">
        <v>936</v>
      </c>
      <c r="H334" s="53" t="s">
        <v>38</v>
      </c>
      <c r="I334" s="53" t="s">
        <v>95</v>
      </c>
      <c r="J334" s="53" t="s">
        <v>20</v>
      </c>
      <c r="K334" s="53" t="s">
        <v>77</v>
      </c>
      <c r="L334" s="53" t="s">
        <v>96</v>
      </c>
      <c r="M334" s="53">
        <v>301</v>
      </c>
      <c r="N334" s="53" t="s">
        <v>21</v>
      </c>
      <c r="O334" s="53">
        <v>1</v>
      </c>
      <c r="P334" s="53" t="s">
        <v>23</v>
      </c>
      <c r="Q334" s="53">
        <v>4</v>
      </c>
      <c r="R334" s="53" t="s">
        <v>39</v>
      </c>
      <c r="S334" s="53">
        <v>106</v>
      </c>
      <c r="T334" s="53">
        <v>92041</v>
      </c>
      <c r="U334" s="30">
        <v>409.9</v>
      </c>
      <c r="V334" s="53">
        <v>2.7</v>
      </c>
      <c r="W334" s="53">
        <v>2.4E-2</v>
      </c>
      <c r="X334" s="53">
        <v>22</v>
      </c>
      <c r="Y334" s="53">
        <v>37727.605899999995</v>
      </c>
      <c r="Z334" s="53">
        <v>9.0177999999999994</v>
      </c>
    </row>
    <row r="335" spans="1:26">
      <c r="A335" s="29">
        <v>44214</v>
      </c>
      <c r="B335" s="53" t="s">
        <v>142</v>
      </c>
      <c r="C335" s="54">
        <v>44207</v>
      </c>
      <c r="D335" s="53">
        <v>2021</v>
      </c>
      <c r="E335" s="53">
        <v>1</v>
      </c>
      <c r="F335" s="53">
        <v>120146</v>
      </c>
      <c r="G335" s="53" t="s">
        <v>936</v>
      </c>
      <c r="H335" s="53" t="s">
        <v>38</v>
      </c>
      <c r="I335" s="53" t="s">
        <v>95</v>
      </c>
      <c r="J335" s="53" t="s">
        <v>20</v>
      </c>
      <c r="K335" s="53" t="s">
        <v>77</v>
      </c>
      <c r="L335" s="53" t="s">
        <v>96</v>
      </c>
      <c r="M335" s="53">
        <v>301</v>
      </c>
      <c r="N335" s="53" t="s">
        <v>21</v>
      </c>
      <c r="O335" s="53">
        <v>1</v>
      </c>
      <c r="P335" s="53" t="s">
        <v>23</v>
      </c>
      <c r="Q335" s="53">
        <v>4</v>
      </c>
      <c r="R335" s="53" t="s">
        <v>39</v>
      </c>
      <c r="S335" s="53">
        <v>107</v>
      </c>
      <c r="T335" s="53">
        <v>91597</v>
      </c>
      <c r="U335" s="30">
        <v>579.70000000000005</v>
      </c>
      <c r="V335" s="53">
        <v>3.7</v>
      </c>
      <c r="W335" s="53">
        <v>8.0000000000000002E-3</v>
      </c>
      <c r="X335" s="53">
        <v>7</v>
      </c>
      <c r="Y335" s="53">
        <v>53098.780900000005</v>
      </c>
      <c r="Z335" s="53">
        <v>4.057900000000001</v>
      </c>
    </row>
    <row r="336" spans="1:26">
      <c r="A336" s="29">
        <v>44214</v>
      </c>
      <c r="B336" s="53" t="s">
        <v>142</v>
      </c>
      <c r="C336" s="54">
        <v>44207</v>
      </c>
      <c r="D336" s="53">
        <v>2021</v>
      </c>
      <c r="E336" s="53">
        <v>1</v>
      </c>
      <c r="F336" s="53">
        <v>120146</v>
      </c>
      <c r="G336" s="53" t="s">
        <v>936</v>
      </c>
      <c r="H336" s="53" t="s">
        <v>38</v>
      </c>
      <c r="I336" s="53" t="s">
        <v>95</v>
      </c>
      <c r="J336" s="53" t="s">
        <v>20</v>
      </c>
      <c r="K336" s="53" t="s">
        <v>77</v>
      </c>
      <c r="L336" s="53" t="s">
        <v>96</v>
      </c>
      <c r="M336" s="53">
        <v>301</v>
      </c>
      <c r="N336" s="53" t="s">
        <v>21</v>
      </c>
      <c r="O336" s="53">
        <v>1</v>
      </c>
      <c r="P336" s="53" t="s">
        <v>23</v>
      </c>
      <c r="Q336" s="53">
        <v>4</v>
      </c>
      <c r="R336" s="53" t="s">
        <v>39</v>
      </c>
      <c r="S336" s="53">
        <v>108</v>
      </c>
      <c r="T336" s="53">
        <v>92047</v>
      </c>
      <c r="U336" s="30">
        <v>394.3</v>
      </c>
      <c r="V336" s="53">
        <v>2.6</v>
      </c>
      <c r="W336" s="53">
        <v>2.3E-2</v>
      </c>
      <c r="X336" s="53">
        <v>21</v>
      </c>
      <c r="Y336" s="53">
        <v>36294.132100000003</v>
      </c>
      <c r="Z336" s="53">
        <v>8.2803000000000004</v>
      </c>
    </row>
    <row r="337" spans="1:26">
      <c r="A337" s="29">
        <v>44207</v>
      </c>
      <c r="B337" s="53" t="s">
        <v>141</v>
      </c>
      <c r="C337" s="54">
        <v>44200</v>
      </c>
      <c r="D337" s="53">
        <v>2021</v>
      </c>
      <c r="E337" s="53">
        <v>1</v>
      </c>
      <c r="F337" s="53">
        <v>120146</v>
      </c>
      <c r="G337" s="53" t="s">
        <v>936</v>
      </c>
      <c r="H337" s="53" t="s">
        <v>38</v>
      </c>
      <c r="I337" s="53" t="s">
        <v>95</v>
      </c>
      <c r="J337" s="53" t="s">
        <v>20</v>
      </c>
      <c r="K337" s="53" t="s">
        <v>77</v>
      </c>
      <c r="L337" s="53" t="s">
        <v>96</v>
      </c>
      <c r="M337" s="53">
        <v>301</v>
      </c>
      <c r="N337" s="53" t="s">
        <v>21</v>
      </c>
      <c r="O337" s="53">
        <v>1</v>
      </c>
      <c r="P337" s="53" t="s">
        <v>23</v>
      </c>
      <c r="Q337" s="53">
        <v>4</v>
      </c>
      <c r="R337" s="53" t="s">
        <v>39</v>
      </c>
      <c r="S337" s="53">
        <v>108</v>
      </c>
      <c r="T337" s="53">
        <v>92062</v>
      </c>
      <c r="U337" s="30">
        <v>345.1</v>
      </c>
      <c r="V337" s="53">
        <v>2.2999999999999998</v>
      </c>
      <c r="W337" s="53">
        <v>1.6E-2</v>
      </c>
      <c r="X337" s="53">
        <v>15</v>
      </c>
      <c r="Y337" s="53">
        <v>31770.596200000004</v>
      </c>
      <c r="Z337" s="53">
        <v>5.1764999999999999</v>
      </c>
    </row>
    <row r="338" spans="1:26">
      <c r="A338" s="29">
        <v>44207</v>
      </c>
      <c r="B338" s="53" t="s">
        <v>141</v>
      </c>
      <c r="C338" s="54">
        <v>44200</v>
      </c>
      <c r="D338" s="53">
        <v>2021</v>
      </c>
      <c r="E338" s="53">
        <v>1</v>
      </c>
      <c r="F338" s="53">
        <v>120146</v>
      </c>
      <c r="G338" s="53" t="s">
        <v>936</v>
      </c>
      <c r="H338" s="53" t="s">
        <v>38</v>
      </c>
      <c r="I338" s="53" t="s">
        <v>95</v>
      </c>
      <c r="J338" s="53" t="s">
        <v>20</v>
      </c>
      <c r="K338" s="53" t="s">
        <v>77</v>
      </c>
      <c r="L338" s="53" t="s">
        <v>96</v>
      </c>
      <c r="M338" s="53">
        <v>301</v>
      </c>
      <c r="N338" s="53" t="s">
        <v>21</v>
      </c>
      <c r="O338" s="53">
        <v>1</v>
      </c>
      <c r="P338" s="53" t="s">
        <v>23</v>
      </c>
      <c r="Q338" s="53">
        <v>4</v>
      </c>
      <c r="R338" s="53" t="s">
        <v>39</v>
      </c>
      <c r="S338" s="53">
        <v>107</v>
      </c>
      <c r="T338" s="53">
        <v>91607</v>
      </c>
      <c r="U338" s="30">
        <v>524.70000000000005</v>
      </c>
      <c r="V338" s="53">
        <v>3.3</v>
      </c>
      <c r="W338" s="53">
        <v>1.0999999999999999E-2</v>
      </c>
      <c r="X338" s="53">
        <v>10</v>
      </c>
      <c r="Y338" s="53">
        <v>48066.192900000009</v>
      </c>
      <c r="Z338" s="53">
        <v>5.2469999999999999</v>
      </c>
    </row>
    <row r="339" spans="1:26">
      <c r="A339" s="29">
        <v>44207</v>
      </c>
      <c r="B339" s="53" t="s">
        <v>141</v>
      </c>
      <c r="C339" s="54">
        <v>44200</v>
      </c>
      <c r="D339" s="53">
        <v>2021</v>
      </c>
      <c r="E339" s="53">
        <v>1</v>
      </c>
      <c r="F339" s="53">
        <v>120146</v>
      </c>
      <c r="G339" s="53" t="s">
        <v>936</v>
      </c>
      <c r="H339" s="53" t="s">
        <v>38</v>
      </c>
      <c r="I339" s="53" t="s">
        <v>95</v>
      </c>
      <c r="J339" s="53" t="s">
        <v>20</v>
      </c>
      <c r="K339" s="53" t="s">
        <v>77</v>
      </c>
      <c r="L339" s="53" t="s">
        <v>96</v>
      </c>
      <c r="M339" s="53">
        <v>301</v>
      </c>
      <c r="N339" s="53" t="s">
        <v>21</v>
      </c>
      <c r="O339" s="53">
        <v>1</v>
      </c>
      <c r="P339" s="53" t="s">
        <v>23</v>
      </c>
      <c r="Q339" s="53">
        <v>4</v>
      </c>
      <c r="R339" s="53" t="s">
        <v>39</v>
      </c>
      <c r="S339" s="53">
        <v>106</v>
      </c>
      <c r="T339" s="53">
        <v>92063</v>
      </c>
      <c r="U339" s="30">
        <v>361.3</v>
      </c>
      <c r="V339" s="53">
        <v>2.4</v>
      </c>
      <c r="W339" s="53">
        <v>2.4E-2</v>
      </c>
      <c r="X339" s="53">
        <v>22</v>
      </c>
      <c r="Y339" s="53">
        <v>33262.361900000004</v>
      </c>
      <c r="Z339" s="53">
        <v>7.9486000000000008</v>
      </c>
    </row>
    <row r="340" spans="1:26">
      <c r="A340" s="29">
        <v>44207</v>
      </c>
      <c r="B340" s="53" t="s">
        <v>141</v>
      </c>
      <c r="C340" s="54">
        <v>44200</v>
      </c>
      <c r="D340" s="53">
        <v>2021</v>
      </c>
      <c r="E340" s="53">
        <v>1</v>
      </c>
      <c r="F340" s="53">
        <v>120146</v>
      </c>
      <c r="G340" s="53" t="s">
        <v>936</v>
      </c>
      <c r="H340" s="53" t="s">
        <v>38</v>
      </c>
      <c r="I340" s="53" t="s">
        <v>95</v>
      </c>
      <c r="J340" s="53" t="s">
        <v>20</v>
      </c>
      <c r="K340" s="53" t="s">
        <v>77</v>
      </c>
      <c r="L340" s="53" t="s">
        <v>96</v>
      </c>
      <c r="M340" s="53">
        <v>301</v>
      </c>
      <c r="N340" s="53" t="s">
        <v>21</v>
      </c>
      <c r="O340" s="53">
        <v>1</v>
      </c>
      <c r="P340" s="53" t="s">
        <v>23</v>
      </c>
      <c r="Q340" s="53">
        <v>4</v>
      </c>
      <c r="R340" s="53" t="s">
        <v>39</v>
      </c>
      <c r="S340" s="53">
        <v>105</v>
      </c>
      <c r="T340" s="53">
        <v>92040</v>
      </c>
      <c r="U340" s="30">
        <v>407.8</v>
      </c>
      <c r="V340" s="53">
        <v>2.6</v>
      </c>
      <c r="W340" s="53">
        <v>1.7000000000000001E-2</v>
      </c>
      <c r="X340" s="53">
        <v>16</v>
      </c>
      <c r="Y340" s="53">
        <v>37533.911999999997</v>
      </c>
      <c r="Z340" s="53">
        <v>6.5247999999999999</v>
      </c>
    </row>
    <row r="341" spans="1:26">
      <c r="A341" s="29">
        <v>44207</v>
      </c>
      <c r="B341" s="53" t="s">
        <v>141</v>
      </c>
      <c r="C341" s="54">
        <v>44200</v>
      </c>
      <c r="D341" s="53">
        <v>2021</v>
      </c>
      <c r="E341" s="53">
        <v>1</v>
      </c>
      <c r="F341" s="53">
        <v>120146</v>
      </c>
      <c r="G341" s="53" t="s">
        <v>936</v>
      </c>
      <c r="H341" s="53" t="s">
        <v>38</v>
      </c>
      <c r="I341" s="53" t="s">
        <v>95</v>
      </c>
      <c r="J341" s="53" t="s">
        <v>20</v>
      </c>
      <c r="K341" s="53" t="s">
        <v>77</v>
      </c>
      <c r="L341" s="53" t="s">
        <v>96</v>
      </c>
      <c r="M341" s="53">
        <v>301</v>
      </c>
      <c r="N341" s="53" t="s">
        <v>21</v>
      </c>
      <c r="O341" s="53">
        <v>1</v>
      </c>
      <c r="P341" s="53" t="s">
        <v>23</v>
      </c>
      <c r="Q341" s="53">
        <v>4</v>
      </c>
      <c r="R341" s="53" t="s">
        <v>39</v>
      </c>
      <c r="S341" s="53">
        <v>101</v>
      </c>
      <c r="T341" s="53">
        <v>91992</v>
      </c>
      <c r="U341" s="30">
        <v>513.6</v>
      </c>
      <c r="V341" s="53">
        <v>3.2</v>
      </c>
      <c r="W341" s="53">
        <v>2.5000000000000001E-2</v>
      </c>
      <c r="X341" s="53">
        <v>23</v>
      </c>
      <c r="Y341" s="53">
        <v>47247.091200000003</v>
      </c>
      <c r="Z341" s="53">
        <v>11.812800000000001</v>
      </c>
    </row>
    <row r="342" spans="1:26">
      <c r="A342" s="29">
        <v>44207</v>
      </c>
      <c r="B342" s="53" t="s">
        <v>141</v>
      </c>
      <c r="C342" s="54">
        <v>44200</v>
      </c>
      <c r="D342" s="53">
        <v>2021</v>
      </c>
      <c r="E342" s="53">
        <v>1</v>
      </c>
      <c r="F342" s="53">
        <v>120146</v>
      </c>
      <c r="G342" s="53" t="s">
        <v>936</v>
      </c>
      <c r="H342" s="53" t="s">
        <v>38</v>
      </c>
      <c r="I342" s="53" t="s">
        <v>95</v>
      </c>
      <c r="J342" s="53" t="s">
        <v>20</v>
      </c>
      <c r="K342" s="53" t="s">
        <v>77</v>
      </c>
      <c r="L342" s="53" t="s">
        <v>96</v>
      </c>
      <c r="M342" s="53">
        <v>301</v>
      </c>
      <c r="N342" s="53" t="s">
        <v>21</v>
      </c>
      <c r="O342" s="53">
        <v>1</v>
      </c>
      <c r="P342" s="53" t="s">
        <v>23</v>
      </c>
      <c r="Q342" s="53">
        <v>4</v>
      </c>
      <c r="R342" s="53" t="s">
        <v>39</v>
      </c>
      <c r="S342" s="53">
        <v>102</v>
      </c>
      <c r="T342" s="53">
        <v>92050</v>
      </c>
      <c r="U342" s="30">
        <v>484.1</v>
      </c>
      <c r="V342" s="53">
        <v>3.1</v>
      </c>
      <c r="W342" s="53">
        <v>2.1000000000000001E-2</v>
      </c>
      <c r="X342" s="53">
        <v>19</v>
      </c>
      <c r="Y342" s="53">
        <v>44561.404999999999</v>
      </c>
      <c r="Z342" s="53">
        <v>9.1978999999999989</v>
      </c>
    </row>
    <row r="343" spans="1:26">
      <c r="A343" s="29">
        <v>44207</v>
      </c>
      <c r="B343" s="53" t="s">
        <v>141</v>
      </c>
      <c r="C343" s="54">
        <v>44200</v>
      </c>
      <c r="D343" s="53">
        <v>2021</v>
      </c>
      <c r="E343" s="53">
        <v>1</v>
      </c>
      <c r="F343" s="53">
        <v>120146</v>
      </c>
      <c r="G343" s="53" t="s">
        <v>936</v>
      </c>
      <c r="H343" s="53" t="s">
        <v>38</v>
      </c>
      <c r="I343" s="53" t="s">
        <v>95</v>
      </c>
      <c r="J343" s="53" t="s">
        <v>20</v>
      </c>
      <c r="K343" s="53" t="s">
        <v>77</v>
      </c>
      <c r="L343" s="53" t="s">
        <v>96</v>
      </c>
      <c r="M343" s="53">
        <v>301</v>
      </c>
      <c r="N343" s="53" t="s">
        <v>21</v>
      </c>
      <c r="O343" s="53">
        <v>1</v>
      </c>
      <c r="P343" s="53" t="s">
        <v>23</v>
      </c>
      <c r="Q343" s="53">
        <v>4</v>
      </c>
      <c r="R343" s="53" t="s">
        <v>39</v>
      </c>
      <c r="S343" s="53">
        <v>103</v>
      </c>
      <c r="T343" s="53">
        <v>92120</v>
      </c>
      <c r="U343" s="30">
        <v>420.5</v>
      </c>
      <c r="V343" s="53">
        <v>2.7</v>
      </c>
      <c r="W343" s="53">
        <v>0.01</v>
      </c>
      <c r="X343" s="53">
        <v>9</v>
      </c>
      <c r="Y343" s="53">
        <v>38736.46</v>
      </c>
      <c r="Z343" s="53">
        <v>3.7845</v>
      </c>
    </row>
    <row r="344" spans="1:26">
      <c r="A344" s="29">
        <v>44207</v>
      </c>
      <c r="B344" s="53" t="s">
        <v>141</v>
      </c>
      <c r="C344" s="54">
        <v>44200</v>
      </c>
      <c r="D344" s="53">
        <v>2021</v>
      </c>
      <c r="E344" s="53">
        <v>1</v>
      </c>
      <c r="F344" s="53">
        <v>120146</v>
      </c>
      <c r="G344" s="53" t="s">
        <v>936</v>
      </c>
      <c r="H344" s="53" t="s">
        <v>38</v>
      </c>
      <c r="I344" s="53" t="s">
        <v>95</v>
      </c>
      <c r="J344" s="53" t="s">
        <v>20</v>
      </c>
      <c r="K344" s="53" t="s">
        <v>77</v>
      </c>
      <c r="L344" s="53" t="s">
        <v>96</v>
      </c>
      <c r="M344" s="53">
        <v>301</v>
      </c>
      <c r="N344" s="53" t="s">
        <v>21</v>
      </c>
      <c r="O344" s="53">
        <v>1</v>
      </c>
      <c r="P344" s="53" t="s">
        <v>23</v>
      </c>
      <c r="Q344" s="53">
        <v>4</v>
      </c>
      <c r="R344" s="53" t="s">
        <v>39</v>
      </c>
      <c r="S344" s="53">
        <v>104</v>
      </c>
      <c r="T344" s="53">
        <v>91949</v>
      </c>
      <c r="U344" s="30">
        <v>384.7</v>
      </c>
      <c r="V344" s="53">
        <v>2.5</v>
      </c>
      <c r="W344" s="53">
        <v>2.8000000000000001E-2</v>
      </c>
      <c r="X344" s="53">
        <v>26</v>
      </c>
      <c r="Y344" s="53">
        <v>35372.780299999999</v>
      </c>
      <c r="Z344" s="53">
        <v>10.002199999999998</v>
      </c>
    </row>
    <row r="345" spans="1:26">
      <c r="A345" s="29">
        <v>44200</v>
      </c>
      <c r="B345" s="53" t="s">
        <v>140</v>
      </c>
      <c r="C345" s="54">
        <v>44197</v>
      </c>
      <c r="D345" s="53">
        <v>2021</v>
      </c>
      <c r="E345" s="53">
        <v>1</v>
      </c>
      <c r="F345" s="53">
        <v>120146</v>
      </c>
      <c r="G345" s="53" t="s">
        <v>936</v>
      </c>
      <c r="H345" s="53" t="s">
        <v>38</v>
      </c>
      <c r="I345" s="53" t="s">
        <v>95</v>
      </c>
      <c r="J345" s="53" t="s">
        <v>20</v>
      </c>
      <c r="K345" s="53" t="s">
        <v>77</v>
      </c>
      <c r="L345" s="53" t="s">
        <v>96</v>
      </c>
      <c r="M345" s="53">
        <v>301</v>
      </c>
      <c r="N345" s="53" t="s">
        <v>21</v>
      </c>
      <c r="O345" s="53">
        <v>1</v>
      </c>
      <c r="P345" s="53" t="s">
        <v>23</v>
      </c>
      <c r="Q345" s="53">
        <v>4</v>
      </c>
      <c r="R345" s="53" t="s">
        <v>39</v>
      </c>
      <c r="S345" s="53">
        <v>104</v>
      </c>
      <c r="T345" s="53">
        <v>91970</v>
      </c>
      <c r="U345" s="30">
        <v>348.1</v>
      </c>
      <c r="V345" s="53">
        <v>2.1</v>
      </c>
      <c r="W345" s="53">
        <v>4.0000000000000001E-3</v>
      </c>
      <c r="X345" s="53">
        <v>4</v>
      </c>
      <c r="Y345" s="53">
        <v>32014.757000000005</v>
      </c>
      <c r="Z345" s="53">
        <v>1.3924000000000001</v>
      </c>
    </row>
    <row r="346" spans="1:26">
      <c r="A346" s="29">
        <v>44200</v>
      </c>
      <c r="B346" s="53" t="s">
        <v>140</v>
      </c>
      <c r="C346" s="54">
        <v>44197</v>
      </c>
      <c r="D346" s="53">
        <v>2021</v>
      </c>
      <c r="E346" s="53">
        <v>1</v>
      </c>
      <c r="F346" s="53">
        <v>120146</v>
      </c>
      <c r="G346" s="53" t="s">
        <v>936</v>
      </c>
      <c r="H346" s="53" t="s">
        <v>38</v>
      </c>
      <c r="I346" s="53" t="s">
        <v>95</v>
      </c>
      <c r="J346" s="53" t="s">
        <v>20</v>
      </c>
      <c r="K346" s="53" t="s">
        <v>77</v>
      </c>
      <c r="L346" s="53" t="s">
        <v>96</v>
      </c>
      <c r="M346" s="53">
        <v>301</v>
      </c>
      <c r="N346" s="53" t="s">
        <v>21</v>
      </c>
      <c r="O346" s="53">
        <v>1</v>
      </c>
      <c r="P346" s="53" t="s">
        <v>23</v>
      </c>
      <c r="Q346" s="53">
        <v>4</v>
      </c>
      <c r="R346" s="53" t="s">
        <v>39</v>
      </c>
      <c r="S346" s="53">
        <v>103</v>
      </c>
      <c r="T346" s="53">
        <v>92141</v>
      </c>
      <c r="U346" s="30">
        <v>376.5</v>
      </c>
      <c r="V346" s="53">
        <v>2.2999999999999998</v>
      </c>
      <c r="W346" s="53">
        <v>8.9999999999999993E-3</v>
      </c>
      <c r="X346" s="53">
        <v>8</v>
      </c>
      <c r="Y346" s="53">
        <v>34691.086499999998</v>
      </c>
      <c r="Z346" s="53">
        <v>3.012</v>
      </c>
    </row>
    <row r="347" spans="1:26">
      <c r="A347" s="29">
        <v>44200</v>
      </c>
      <c r="B347" s="53" t="s">
        <v>140</v>
      </c>
      <c r="C347" s="54">
        <v>44197</v>
      </c>
      <c r="D347" s="53">
        <v>2021</v>
      </c>
      <c r="E347" s="53">
        <v>1</v>
      </c>
      <c r="F347" s="53">
        <v>120146</v>
      </c>
      <c r="G347" s="53" t="s">
        <v>936</v>
      </c>
      <c r="H347" s="53" t="s">
        <v>38</v>
      </c>
      <c r="I347" s="53" t="s">
        <v>95</v>
      </c>
      <c r="J347" s="53" t="s">
        <v>20</v>
      </c>
      <c r="K347" s="53" t="s">
        <v>77</v>
      </c>
      <c r="L347" s="53" t="s">
        <v>96</v>
      </c>
      <c r="M347" s="53">
        <v>301</v>
      </c>
      <c r="N347" s="53" t="s">
        <v>21</v>
      </c>
      <c r="O347" s="53">
        <v>1</v>
      </c>
      <c r="P347" s="53" t="s">
        <v>23</v>
      </c>
      <c r="Q347" s="53">
        <v>4</v>
      </c>
      <c r="R347" s="53" t="s">
        <v>39</v>
      </c>
      <c r="S347" s="53">
        <v>102</v>
      </c>
      <c r="T347" s="53">
        <v>92067</v>
      </c>
      <c r="U347" s="30">
        <v>443.4</v>
      </c>
      <c r="V347" s="53">
        <v>2.7</v>
      </c>
      <c r="W347" s="53">
        <v>8.9999999999999993E-3</v>
      </c>
      <c r="X347" s="53">
        <v>8</v>
      </c>
      <c r="Y347" s="53">
        <v>40822.507799999999</v>
      </c>
      <c r="Z347" s="53">
        <v>3.5471999999999997</v>
      </c>
    </row>
    <row r="348" spans="1:26">
      <c r="A348" s="29">
        <v>44200</v>
      </c>
      <c r="B348" s="53" t="s">
        <v>140</v>
      </c>
      <c r="C348" s="54">
        <v>44197</v>
      </c>
      <c r="D348" s="53">
        <v>2021</v>
      </c>
      <c r="E348" s="53">
        <v>1</v>
      </c>
      <c r="F348" s="53">
        <v>120146</v>
      </c>
      <c r="G348" s="53" t="s">
        <v>936</v>
      </c>
      <c r="H348" s="53" t="s">
        <v>38</v>
      </c>
      <c r="I348" s="53" t="s">
        <v>95</v>
      </c>
      <c r="J348" s="53" t="s">
        <v>20</v>
      </c>
      <c r="K348" s="53" t="s">
        <v>77</v>
      </c>
      <c r="L348" s="53" t="s">
        <v>96</v>
      </c>
      <c r="M348" s="53">
        <v>301</v>
      </c>
      <c r="N348" s="53" t="s">
        <v>21</v>
      </c>
      <c r="O348" s="53">
        <v>1</v>
      </c>
      <c r="P348" s="53" t="s">
        <v>23</v>
      </c>
      <c r="Q348" s="53">
        <v>4</v>
      </c>
      <c r="R348" s="53" t="s">
        <v>39</v>
      </c>
      <c r="S348" s="53">
        <v>101</v>
      </c>
      <c r="T348" s="53">
        <v>92007</v>
      </c>
      <c r="U348" s="30">
        <v>473.8</v>
      </c>
      <c r="V348" s="53">
        <v>2.8</v>
      </c>
      <c r="W348" s="53">
        <v>8.0000000000000002E-3</v>
      </c>
      <c r="X348" s="53">
        <v>7</v>
      </c>
      <c r="Y348" s="53">
        <v>43592.916600000004</v>
      </c>
      <c r="Z348" s="53">
        <v>3.3165999999999998</v>
      </c>
    </row>
    <row r="349" spans="1:26">
      <c r="A349" s="29">
        <v>44200</v>
      </c>
      <c r="B349" s="53" t="s">
        <v>140</v>
      </c>
      <c r="C349" s="54">
        <v>44197</v>
      </c>
      <c r="D349" s="53">
        <v>2021</v>
      </c>
      <c r="E349" s="53">
        <v>1</v>
      </c>
      <c r="F349" s="53">
        <v>120146</v>
      </c>
      <c r="G349" s="53" t="s">
        <v>936</v>
      </c>
      <c r="H349" s="53" t="s">
        <v>38</v>
      </c>
      <c r="I349" s="53" t="s">
        <v>95</v>
      </c>
      <c r="J349" s="53" t="s">
        <v>20</v>
      </c>
      <c r="K349" s="53" t="s">
        <v>77</v>
      </c>
      <c r="L349" s="53" t="s">
        <v>96</v>
      </c>
      <c r="M349" s="53">
        <v>301</v>
      </c>
      <c r="N349" s="53" t="s">
        <v>21</v>
      </c>
      <c r="O349" s="53">
        <v>1</v>
      </c>
      <c r="P349" s="53" t="s">
        <v>23</v>
      </c>
      <c r="Q349" s="53">
        <v>4</v>
      </c>
      <c r="R349" s="53" t="s">
        <v>39</v>
      </c>
      <c r="S349" s="53">
        <v>105</v>
      </c>
      <c r="T349" s="53">
        <v>92063</v>
      </c>
      <c r="U349" s="30">
        <v>368.7</v>
      </c>
      <c r="V349" s="53">
        <v>2.2999999999999998</v>
      </c>
      <c r="W349" s="53">
        <v>7.0000000000000001E-3</v>
      </c>
      <c r="X349" s="53">
        <v>6</v>
      </c>
      <c r="Y349" s="53">
        <v>33943.628100000002</v>
      </c>
      <c r="Z349" s="53">
        <v>2.2121999999999997</v>
      </c>
    </row>
    <row r="350" spans="1:26">
      <c r="A350" s="29">
        <v>44200</v>
      </c>
      <c r="B350" s="53" t="s">
        <v>140</v>
      </c>
      <c r="C350" s="54">
        <v>44197</v>
      </c>
      <c r="D350" s="53">
        <v>2021</v>
      </c>
      <c r="E350" s="53">
        <v>1</v>
      </c>
      <c r="F350" s="53">
        <v>120146</v>
      </c>
      <c r="G350" s="53" t="s">
        <v>936</v>
      </c>
      <c r="H350" s="53" t="s">
        <v>38</v>
      </c>
      <c r="I350" s="53" t="s">
        <v>95</v>
      </c>
      <c r="J350" s="53" t="s">
        <v>20</v>
      </c>
      <c r="K350" s="53" t="s">
        <v>77</v>
      </c>
      <c r="L350" s="53" t="s">
        <v>96</v>
      </c>
      <c r="M350" s="53">
        <v>301</v>
      </c>
      <c r="N350" s="53" t="s">
        <v>21</v>
      </c>
      <c r="O350" s="53">
        <v>1</v>
      </c>
      <c r="P350" s="53" t="s">
        <v>23</v>
      </c>
      <c r="Q350" s="53">
        <v>4</v>
      </c>
      <c r="R350" s="53" t="s">
        <v>39</v>
      </c>
      <c r="S350" s="53">
        <v>106</v>
      </c>
      <c r="T350" s="53">
        <v>92086</v>
      </c>
      <c r="U350" s="30">
        <v>320.5</v>
      </c>
      <c r="V350" s="53">
        <v>2</v>
      </c>
      <c r="W350" s="53">
        <v>5.0000000000000001E-3</v>
      </c>
      <c r="X350" s="53">
        <v>5</v>
      </c>
      <c r="Y350" s="53">
        <v>29513.562999999998</v>
      </c>
      <c r="Z350" s="53">
        <v>1.6025</v>
      </c>
    </row>
    <row r="351" spans="1:26">
      <c r="A351" s="29">
        <v>44200</v>
      </c>
      <c r="B351" s="53" t="s">
        <v>140</v>
      </c>
      <c r="C351" s="54">
        <v>44197</v>
      </c>
      <c r="D351" s="53">
        <v>2021</v>
      </c>
      <c r="E351" s="53">
        <v>1</v>
      </c>
      <c r="F351" s="53">
        <v>120146</v>
      </c>
      <c r="G351" s="53" t="s">
        <v>936</v>
      </c>
      <c r="H351" s="53" t="s">
        <v>38</v>
      </c>
      <c r="I351" s="53" t="s">
        <v>95</v>
      </c>
      <c r="J351" s="53" t="s">
        <v>20</v>
      </c>
      <c r="K351" s="53" t="s">
        <v>77</v>
      </c>
      <c r="L351" s="53" t="s">
        <v>96</v>
      </c>
      <c r="M351" s="53">
        <v>301</v>
      </c>
      <c r="N351" s="53" t="s">
        <v>21</v>
      </c>
      <c r="O351" s="53">
        <v>1</v>
      </c>
      <c r="P351" s="53" t="s">
        <v>23</v>
      </c>
      <c r="Q351" s="53">
        <v>4</v>
      </c>
      <c r="R351" s="53" t="s">
        <v>39</v>
      </c>
      <c r="S351" s="53">
        <v>107</v>
      </c>
      <c r="T351" s="53">
        <v>91620</v>
      </c>
      <c r="U351" s="30">
        <v>484.8</v>
      </c>
      <c r="V351" s="53">
        <v>2.9</v>
      </c>
      <c r="W351" s="53">
        <v>4.0000000000000001E-3</v>
      </c>
      <c r="X351" s="53">
        <v>4</v>
      </c>
      <c r="Y351" s="53">
        <v>44417.375999999997</v>
      </c>
      <c r="Z351" s="53">
        <v>1.9392</v>
      </c>
    </row>
    <row r="352" spans="1:26">
      <c r="A352" s="29">
        <v>44200</v>
      </c>
      <c r="B352" s="53" t="s">
        <v>140</v>
      </c>
      <c r="C352" s="54">
        <v>44197</v>
      </c>
      <c r="D352" s="53">
        <v>2021</v>
      </c>
      <c r="E352" s="53">
        <v>1</v>
      </c>
      <c r="F352" s="53">
        <v>120146</v>
      </c>
      <c r="G352" s="53" t="s">
        <v>936</v>
      </c>
      <c r="H352" s="53" t="s">
        <v>38</v>
      </c>
      <c r="I352" s="53" t="s">
        <v>95</v>
      </c>
      <c r="J352" s="53" t="s">
        <v>20</v>
      </c>
      <c r="K352" s="53" t="s">
        <v>77</v>
      </c>
      <c r="L352" s="53" t="s">
        <v>96</v>
      </c>
      <c r="M352" s="53">
        <v>301</v>
      </c>
      <c r="N352" s="53" t="s">
        <v>21</v>
      </c>
      <c r="O352" s="53">
        <v>1</v>
      </c>
      <c r="P352" s="53" t="s">
        <v>23</v>
      </c>
      <c r="Q352" s="53">
        <v>4</v>
      </c>
      <c r="R352" s="53" t="s">
        <v>39</v>
      </c>
      <c r="S352" s="53">
        <v>108</v>
      </c>
      <c r="T352" s="53">
        <v>92080</v>
      </c>
      <c r="U352" s="30">
        <v>305.8</v>
      </c>
      <c r="V352" s="53">
        <v>1.9</v>
      </c>
      <c r="W352" s="53">
        <v>0.01</v>
      </c>
      <c r="X352" s="53">
        <v>9</v>
      </c>
      <c r="Y352" s="53">
        <v>28158.063999999998</v>
      </c>
      <c r="Z352" s="53">
        <v>2.7522000000000002</v>
      </c>
    </row>
    <row r="353" spans="1:26">
      <c r="A353" s="29">
        <v>44200</v>
      </c>
      <c r="B353" s="53" t="s">
        <v>139</v>
      </c>
      <c r="C353" s="54">
        <v>44193</v>
      </c>
      <c r="D353" s="53">
        <v>2020</v>
      </c>
      <c r="E353" s="53">
        <v>12</v>
      </c>
      <c r="F353" s="53">
        <v>120146</v>
      </c>
      <c r="G353" s="53" t="s">
        <v>936</v>
      </c>
      <c r="H353" s="53" t="s">
        <v>38</v>
      </c>
      <c r="I353" s="53" t="s">
        <v>95</v>
      </c>
      <c r="J353" s="53" t="s">
        <v>20</v>
      </c>
      <c r="K353" s="53" t="s">
        <v>77</v>
      </c>
      <c r="L353" s="53" t="s">
        <v>96</v>
      </c>
      <c r="M353" s="53">
        <v>301</v>
      </c>
      <c r="N353" s="53" t="s">
        <v>21</v>
      </c>
      <c r="O353" s="53">
        <v>1</v>
      </c>
      <c r="P353" s="53" t="s">
        <v>23</v>
      </c>
      <c r="Q353" s="53">
        <v>4</v>
      </c>
      <c r="R353" s="53" t="s">
        <v>39</v>
      </c>
      <c r="S353" s="53">
        <v>108</v>
      </c>
      <c r="T353" s="53">
        <v>92080</v>
      </c>
      <c r="U353" s="30">
        <v>305.8</v>
      </c>
      <c r="V353" s="53">
        <v>1.9</v>
      </c>
      <c r="W353" s="53">
        <v>0.01</v>
      </c>
      <c r="X353" s="53">
        <v>9</v>
      </c>
      <c r="Y353" s="53">
        <v>28158.063999999998</v>
      </c>
      <c r="Z353" s="53">
        <v>2.7522000000000002</v>
      </c>
    </row>
    <row r="354" spans="1:26">
      <c r="A354" s="29">
        <v>44200</v>
      </c>
      <c r="B354" s="53" t="s">
        <v>139</v>
      </c>
      <c r="C354" s="54">
        <v>44193</v>
      </c>
      <c r="D354" s="53">
        <v>2020</v>
      </c>
      <c r="E354" s="53">
        <v>12</v>
      </c>
      <c r="F354" s="53">
        <v>120146</v>
      </c>
      <c r="G354" s="53" t="s">
        <v>936</v>
      </c>
      <c r="H354" s="53" t="s">
        <v>38</v>
      </c>
      <c r="I354" s="53" t="s">
        <v>95</v>
      </c>
      <c r="J354" s="53" t="s">
        <v>20</v>
      </c>
      <c r="K354" s="53" t="s">
        <v>77</v>
      </c>
      <c r="L354" s="53" t="s">
        <v>96</v>
      </c>
      <c r="M354" s="53">
        <v>301</v>
      </c>
      <c r="N354" s="53" t="s">
        <v>21</v>
      </c>
      <c r="O354" s="53">
        <v>1</v>
      </c>
      <c r="P354" s="53" t="s">
        <v>23</v>
      </c>
      <c r="Q354" s="53">
        <v>4</v>
      </c>
      <c r="R354" s="53" t="s">
        <v>39</v>
      </c>
      <c r="S354" s="53">
        <v>107</v>
      </c>
      <c r="T354" s="53">
        <v>91620</v>
      </c>
      <c r="U354" s="30">
        <v>484.8</v>
      </c>
      <c r="V354" s="53">
        <v>2.9</v>
      </c>
      <c r="W354" s="53">
        <v>0.01</v>
      </c>
      <c r="X354" s="53">
        <v>9</v>
      </c>
      <c r="Y354" s="53">
        <v>44417.375999999997</v>
      </c>
      <c r="Z354" s="53">
        <v>4.3632</v>
      </c>
    </row>
    <row r="355" spans="1:26">
      <c r="A355" s="29">
        <v>44200</v>
      </c>
      <c r="B355" s="53" t="s">
        <v>139</v>
      </c>
      <c r="C355" s="54">
        <v>44193</v>
      </c>
      <c r="D355" s="53">
        <v>2020</v>
      </c>
      <c r="E355" s="53">
        <v>12</v>
      </c>
      <c r="F355" s="53">
        <v>120146</v>
      </c>
      <c r="G355" s="53" t="s">
        <v>936</v>
      </c>
      <c r="H355" s="53" t="s">
        <v>38</v>
      </c>
      <c r="I355" s="53" t="s">
        <v>95</v>
      </c>
      <c r="J355" s="53" t="s">
        <v>20</v>
      </c>
      <c r="K355" s="53" t="s">
        <v>77</v>
      </c>
      <c r="L355" s="53" t="s">
        <v>96</v>
      </c>
      <c r="M355" s="53">
        <v>301</v>
      </c>
      <c r="N355" s="53" t="s">
        <v>21</v>
      </c>
      <c r="O355" s="53">
        <v>1</v>
      </c>
      <c r="P355" s="53" t="s">
        <v>23</v>
      </c>
      <c r="Q355" s="53">
        <v>4</v>
      </c>
      <c r="R355" s="53" t="s">
        <v>39</v>
      </c>
      <c r="S355" s="53">
        <v>106</v>
      </c>
      <c r="T355" s="53">
        <v>92086</v>
      </c>
      <c r="U355" s="30">
        <v>320.5</v>
      </c>
      <c r="V355" s="53">
        <v>2</v>
      </c>
      <c r="W355" s="53">
        <v>0.02</v>
      </c>
      <c r="X355" s="53">
        <v>18</v>
      </c>
      <c r="Y355" s="53">
        <v>29513.562999999998</v>
      </c>
      <c r="Z355" s="53">
        <v>5.7690000000000001</v>
      </c>
    </row>
    <row r="356" spans="1:26">
      <c r="A356" s="29">
        <v>44200</v>
      </c>
      <c r="B356" s="53" t="s">
        <v>139</v>
      </c>
      <c r="C356" s="54">
        <v>44193</v>
      </c>
      <c r="D356" s="53">
        <v>2020</v>
      </c>
      <c r="E356" s="53">
        <v>12</v>
      </c>
      <c r="F356" s="53">
        <v>120146</v>
      </c>
      <c r="G356" s="53" t="s">
        <v>936</v>
      </c>
      <c r="H356" s="53" t="s">
        <v>38</v>
      </c>
      <c r="I356" s="53" t="s">
        <v>95</v>
      </c>
      <c r="J356" s="53" t="s">
        <v>20</v>
      </c>
      <c r="K356" s="53" t="s">
        <v>77</v>
      </c>
      <c r="L356" s="53" t="s">
        <v>96</v>
      </c>
      <c r="M356" s="53">
        <v>301</v>
      </c>
      <c r="N356" s="53" t="s">
        <v>21</v>
      </c>
      <c r="O356" s="53">
        <v>1</v>
      </c>
      <c r="P356" s="53" t="s">
        <v>23</v>
      </c>
      <c r="Q356" s="53">
        <v>4</v>
      </c>
      <c r="R356" s="53" t="s">
        <v>39</v>
      </c>
      <c r="S356" s="53">
        <v>101</v>
      </c>
      <c r="T356" s="53">
        <v>92007</v>
      </c>
      <c r="U356" s="30">
        <v>473.8</v>
      </c>
      <c r="V356" s="53">
        <v>2.8</v>
      </c>
      <c r="W356" s="53">
        <v>8.9999999999999993E-3</v>
      </c>
      <c r="X356" s="53">
        <v>8</v>
      </c>
      <c r="Y356" s="53">
        <v>43592.916600000004</v>
      </c>
      <c r="Z356" s="53">
        <v>3.7904</v>
      </c>
    </row>
    <row r="357" spans="1:26">
      <c r="A357" s="29">
        <v>44200</v>
      </c>
      <c r="B357" s="53" t="s">
        <v>139</v>
      </c>
      <c r="C357" s="54">
        <v>44193</v>
      </c>
      <c r="D357" s="53">
        <v>2020</v>
      </c>
      <c r="E357" s="53">
        <v>12</v>
      </c>
      <c r="F357" s="53">
        <v>120146</v>
      </c>
      <c r="G357" s="53" t="s">
        <v>936</v>
      </c>
      <c r="H357" s="53" t="s">
        <v>38</v>
      </c>
      <c r="I357" s="53" t="s">
        <v>95</v>
      </c>
      <c r="J357" s="53" t="s">
        <v>20</v>
      </c>
      <c r="K357" s="53" t="s">
        <v>77</v>
      </c>
      <c r="L357" s="53" t="s">
        <v>96</v>
      </c>
      <c r="M357" s="53">
        <v>301</v>
      </c>
      <c r="N357" s="53" t="s">
        <v>21</v>
      </c>
      <c r="O357" s="53">
        <v>1</v>
      </c>
      <c r="P357" s="53" t="s">
        <v>23</v>
      </c>
      <c r="Q357" s="53">
        <v>4</v>
      </c>
      <c r="R357" s="53" t="s">
        <v>39</v>
      </c>
      <c r="S357" s="53">
        <v>102</v>
      </c>
      <c r="T357" s="53">
        <v>92067</v>
      </c>
      <c r="U357" s="30">
        <v>443.4</v>
      </c>
      <c r="V357" s="53">
        <v>2.7</v>
      </c>
      <c r="W357" s="53">
        <v>0.01</v>
      </c>
      <c r="X357" s="53">
        <v>9</v>
      </c>
      <c r="Y357" s="53">
        <v>40822.507799999999</v>
      </c>
      <c r="Z357" s="53">
        <v>3.9905999999999997</v>
      </c>
    </row>
    <row r="358" spans="1:26">
      <c r="A358" s="29">
        <v>44200</v>
      </c>
      <c r="B358" s="53" t="s">
        <v>139</v>
      </c>
      <c r="C358" s="54">
        <v>44193</v>
      </c>
      <c r="D358" s="53">
        <v>2020</v>
      </c>
      <c r="E358" s="53">
        <v>12</v>
      </c>
      <c r="F358" s="53">
        <v>120146</v>
      </c>
      <c r="G358" s="53" t="s">
        <v>936</v>
      </c>
      <c r="H358" s="53" t="s">
        <v>38</v>
      </c>
      <c r="I358" s="53" t="s">
        <v>95</v>
      </c>
      <c r="J358" s="53" t="s">
        <v>20</v>
      </c>
      <c r="K358" s="53" t="s">
        <v>77</v>
      </c>
      <c r="L358" s="53" t="s">
        <v>96</v>
      </c>
      <c r="M358" s="53">
        <v>301</v>
      </c>
      <c r="N358" s="53" t="s">
        <v>21</v>
      </c>
      <c r="O358" s="53">
        <v>1</v>
      </c>
      <c r="P358" s="53" t="s">
        <v>23</v>
      </c>
      <c r="Q358" s="53">
        <v>4</v>
      </c>
      <c r="R358" s="53" t="s">
        <v>39</v>
      </c>
      <c r="S358" s="53">
        <v>103</v>
      </c>
      <c r="T358" s="53">
        <v>92141</v>
      </c>
      <c r="U358" s="30">
        <v>376.5</v>
      </c>
      <c r="V358" s="53">
        <v>2.2999999999999998</v>
      </c>
      <c r="W358" s="53">
        <v>1.4E-2</v>
      </c>
      <c r="X358" s="53">
        <v>13</v>
      </c>
      <c r="Y358" s="53">
        <v>34691.086499999998</v>
      </c>
      <c r="Z358" s="53">
        <v>4.8944999999999999</v>
      </c>
    </row>
    <row r="359" spans="1:26">
      <c r="A359" s="29">
        <v>44200</v>
      </c>
      <c r="B359" s="53" t="s">
        <v>139</v>
      </c>
      <c r="C359" s="54">
        <v>44193</v>
      </c>
      <c r="D359" s="53">
        <v>2020</v>
      </c>
      <c r="E359" s="53">
        <v>12</v>
      </c>
      <c r="F359" s="53">
        <v>120146</v>
      </c>
      <c r="G359" s="53" t="s">
        <v>936</v>
      </c>
      <c r="H359" s="53" t="s">
        <v>38</v>
      </c>
      <c r="I359" s="53" t="s">
        <v>95</v>
      </c>
      <c r="J359" s="53" t="s">
        <v>20</v>
      </c>
      <c r="K359" s="53" t="s">
        <v>77</v>
      </c>
      <c r="L359" s="53" t="s">
        <v>96</v>
      </c>
      <c r="M359" s="53">
        <v>301</v>
      </c>
      <c r="N359" s="53" t="s">
        <v>21</v>
      </c>
      <c r="O359" s="53">
        <v>1</v>
      </c>
      <c r="P359" s="53" t="s">
        <v>23</v>
      </c>
      <c r="Q359" s="53">
        <v>4</v>
      </c>
      <c r="R359" s="53" t="s">
        <v>39</v>
      </c>
      <c r="S359" s="53">
        <v>104</v>
      </c>
      <c r="T359" s="53">
        <v>91970</v>
      </c>
      <c r="U359" s="30">
        <v>348.1</v>
      </c>
      <c r="V359" s="53">
        <v>2.1</v>
      </c>
      <c r="W359" s="53">
        <v>1.7999999999999999E-2</v>
      </c>
      <c r="X359" s="53">
        <v>17</v>
      </c>
      <c r="Y359" s="53">
        <v>32014.757000000005</v>
      </c>
      <c r="Z359" s="53">
        <v>5.9177000000000008</v>
      </c>
    </row>
    <row r="360" spans="1:26">
      <c r="A360" s="29">
        <v>44200</v>
      </c>
      <c r="B360" s="53" t="s">
        <v>139</v>
      </c>
      <c r="C360" s="54">
        <v>44193</v>
      </c>
      <c r="D360" s="53">
        <v>2020</v>
      </c>
      <c r="E360" s="53">
        <v>12</v>
      </c>
      <c r="F360" s="53">
        <v>120146</v>
      </c>
      <c r="G360" s="53" t="s">
        <v>936</v>
      </c>
      <c r="H360" s="53" t="s">
        <v>38</v>
      </c>
      <c r="I360" s="53" t="s">
        <v>95</v>
      </c>
      <c r="J360" s="53" t="s">
        <v>20</v>
      </c>
      <c r="K360" s="53" t="s">
        <v>77</v>
      </c>
      <c r="L360" s="53" t="s">
        <v>96</v>
      </c>
      <c r="M360" s="53">
        <v>301</v>
      </c>
      <c r="N360" s="53" t="s">
        <v>21</v>
      </c>
      <c r="O360" s="53">
        <v>1</v>
      </c>
      <c r="P360" s="53" t="s">
        <v>23</v>
      </c>
      <c r="Q360" s="53">
        <v>4</v>
      </c>
      <c r="R360" s="53" t="s">
        <v>39</v>
      </c>
      <c r="S360" s="53">
        <v>105</v>
      </c>
      <c r="T360" s="53">
        <v>92063</v>
      </c>
      <c r="U360" s="30">
        <v>368.7</v>
      </c>
      <c r="V360" s="53">
        <v>2.2999999999999998</v>
      </c>
      <c r="W360" s="53">
        <v>1.7999999999999999E-2</v>
      </c>
      <c r="X360" s="53">
        <v>17</v>
      </c>
      <c r="Y360" s="53">
        <v>33943.628100000002</v>
      </c>
      <c r="Z360" s="53">
        <v>6.2679</v>
      </c>
    </row>
    <row r="361" spans="1:26">
      <c r="A361" s="29">
        <v>44193</v>
      </c>
      <c r="B361" s="53" t="s">
        <v>138</v>
      </c>
      <c r="C361" s="54">
        <v>44186</v>
      </c>
      <c r="D361" s="53">
        <v>2020</v>
      </c>
      <c r="E361" s="53">
        <v>12</v>
      </c>
      <c r="F361" s="53">
        <v>120146</v>
      </c>
      <c r="G361" s="53" t="s">
        <v>936</v>
      </c>
      <c r="H361" s="53" t="s">
        <v>38</v>
      </c>
      <c r="I361" s="53" t="s">
        <v>95</v>
      </c>
      <c r="J361" s="53" t="s">
        <v>20</v>
      </c>
      <c r="K361" s="53" t="s">
        <v>77</v>
      </c>
      <c r="L361" s="53" t="s">
        <v>96</v>
      </c>
      <c r="M361" s="53">
        <v>301</v>
      </c>
      <c r="N361" s="53" t="s">
        <v>21</v>
      </c>
      <c r="O361" s="53">
        <v>1</v>
      </c>
      <c r="P361" s="53" t="s">
        <v>23</v>
      </c>
      <c r="Q361" s="53">
        <v>4</v>
      </c>
      <c r="R361" s="53" t="s">
        <v>39</v>
      </c>
      <c r="S361" s="53">
        <v>105</v>
      </c>
      <c r="T361" s="53">
        <v>92080</v>
      </c>
      <c r="U361" s="30">
        <v>338.2</v>
      </c>
      <c r="V361" s="53">
        <v>2.1</v>
      </c>
      <c r="W361" s="53">
        <v>1.7999999999999999E-2</v>
      </c>
      <c r="X361" s="53">
        <v>17</v>
      </c>
      <c r="Y361" s="53">
        <v>31141.455999999998</v>
      </c>
      <c r="Z361" s="53">
        <v>5.7493999999999996</v>
      </c>
    </row>
    <row r="362" spans="1:26">
      <c r="A362" s="29">
        <v>44193</v>
      </c>
      <c r="B362" s="53" t="s">
        <v>138</v>
      </c>
      <c r="C362" s="54">
        <v>44186</v>
      </c>
      <c r="D362" s="53">
        <v>2020</v>
      </c>
      <c r="E362" s="53">
        <v>12</v>
      </c>
      <c r="F362" s="53">
        <v>120146</v>
      </c>
      <c r="G362" s="53" t="s">
        <v>936</v>
      </c>
      <c r="H362" s="53" t="s">
        <v>38</v>
      </c>
      <c r="I362" s="53" t="s">
        <v>95</v>
      </c>
      <c r="J362" s="53" t="s">
        <v>20</v>
      </c>
      <c r="K362" s="53" t="s">
        <v>77</v>
      </c>
      <c r="L362" s="53" t="s">
        <v>96</v>
      </c>
      <c r="M362" s="53">
        <v>301</v>
      </c>
      <c r="N362" s="53" t="s">
        <v>21</v>
      </c>
      <c r="O362" s="53">
        <v>1</v>
      </c>
      <c r="P362" s="53" t="s">
        <v>23</v>
      </c>
      <c r="Q362" s="53">
        <v>4</v>
      </c>
      <c r="R362" s="53" t="s">
        <v>39</v>
      </c>
      <c r="S362" s="53">
        <v>104</v>
      </c>
      <c r="T362" s="53">
        <v>91997</v>
      </c>
      <c r="U362" s="30">
        <v>319.10000000000002</v>
      </c>
      <c r="V362" s="53">
        <v>2</v>
      </c>
      <c r="W362" s="53">
        <v>2.9000000000000001E-2</v>
      </c>
      <c r="X362" s="53">
        <v>27</v>
      </c>
      <c r="Y362" s="53">
        <v>29356.242700000003</v>
      </c>
      <c r="Z362" s="53">
        <v>8.6157000000000004</v>
      </c>
    </row>
    <row r="363" spans="1:26">
      <c r="A363" s="29">
        <v>44193</v>
      </c>
      <c r="B363" s="53" t="s">
        <v>138</v>
      </c>
      <c r="C363" s="54">
        <v>44186</v>
      </c>
      <c r="D363" s="53">
        <v>2020</v>
      </c>
      <c r="E363" s="53">
        <v>12</v>
      </c>
      <c r="F363" s="53">
        <v>120146</v>
      </c>
      <c r="G363" s="53" t="s">
        <v>936</v>
      </c>
      <c r="H363" s="53" t="s">
        <v>38</v>
      </c>
      <c r="I363" s="53" t="s">
        <v>95</v>
      </c>
      <c r="J363" s="53" t="s">
        <v>20</v>
      </c>
      <c r="K363" s="53" t="s">
        <v>77</v>
      </c>
      <c r="L363" s="53" t="s">
        <v>96</v>
      </c>
      <c r="M363" s="53">
        <v>301</v>
      </c>
      <c r="N363" s="53" t="s">
        <v>21</v>
      </c>
      <c r="O363" s="53">
        <v>1</v>
      </c>
      <c r="P363" s="53" t="s">
        <v>23</v>
      </c>
      <c r="Q363" s="53">
        <v>4</v>
      </c>
      <c r="R363" s="53" t="s">
        <v>39</v>
      </c>
      <c r="S363" s="53">
        <v>103</v>
      </c>
      <c r="T363" s="53">
        <v>92171</v>
      </c>
      <c r="U363" s="30">
        <v>347</v>
      </c>
      <c r="V363" s="53">
        <v>2.2000000000000002</v>
      </c>
      <c r="W363" s="53">
        <v>3.3000000000000002E-2</v>
      </c>
      <c r="X363" s="53">
        <v>30</v>
      </c>
      <c r="Y363" s="53">
        <v>31983.337</v>
      </c>
      <c r="Z363" s="53">
        <v>10.41</v>
      </c>
    </row>
    <row r="364" spans="1:26">
      <c r="A364" s="29">
        <v>44193</v>
      </c>
      <c r="B364" s="53" t="s">
        <v>138</v>
      </c>
      <c r="C364" s="54">
        <v>44186</v>
      </c>
      <c r="D364" s="53">
        <v>2020</v>
      </c>
      <c r="E364" s="53">
        <v>12</v>
      </c>
      <c r="F364" s="53">
        <v>120146</v>
      </c>
      <c r="G364" s="53" t="s">
        <v>936</v>
      </c>
      <c r="H364" s="53" t="s">
        <v>38</v>
      </c>
      <c r="I364" s="53" t="s">
        <v>95</v>
      </c>
      <c r="J364" s="53" t="s">
        <v>20</v>
      </c>
      <c r="K364" s="53" t="s">
        <v>77</v>
      </c>
      <c r="L364" s="53" t="s">
        <v>96</v>
      </c>
      <c r="M364" s="53">
        <v>301</v>
      </c>
      <c r="N364" s="53" t="s">
        <v>21</v>
      </c>
      <c r="O364" s="53">
        <v>1</v>
      </c>
      <c r="P364" s="53" t="s">
        <v>23</v>
      </c>
      <c r="Q364" s="53">
        <v>4</v>
      </c>
      <c r="R364" s="53" t="s">
        <v>39</v>
      </c>
      <c r="S364" s="53">
        <v>102</v>
      </c>
      <c r="T364" s="53">
        <v>92082</v>
      </c>
      <c r="U364" s="30">
        <v>409.8</v>
      </c>
      <c r="V364" s="53">
        <v>2.6</v>
      </c>
      <c r="W364" s="53">
        <v>1.6E-2</v>
      </c>
      <c r="X364" s="53">
        <v>15</v>
      </c>
      <c r="Y364" s="53">
        <v>37735.203600000001</v>
      </c>
      <c r="Z364" s="53">
        <v>6.1470000000000002</v>
      </c>
    </row>
    <row r="365" spans="1:26">
      <c r="A365" s="29">
        <v>44193</v>
      </c>
      <c r="B365" s="53" t="s">
        <v>138</v>
      </c>
      <c r="C365" s="54">
        <v>44186</v>
      </c>
      <c r="D365" s="53">
        <v>2020</v>
      </c>
      <c r="E365" s="53">
        <v>12</v>
      </c>
      <c r="F365" s="53">
        <v>120146</v>
      </c>
      <c r="G365" s="53" t="s">
        <v>936</v>
      </c>
      <c r="H365" s="53" t="s">
        <v>38</v>
      </c>
      <c r="I365" s="53" t="s">
        <v>95</v>
      </c>
      <c r="J365" s="53" t="s">
        <v>20</v>
      </c>
      <c r="K365" s="53" t="s">
        <v>77</v>
      </c>
      <c r="L365" s="53" t="s">
        <v>96</v>
      </c>
      <c r="M365" s="53">
        <v>301</v>
      </c>
      <c r="N365" s="53" t="s">
        <v>21</v>
      </c>
      <c r="O365" s="53">
        <v>1</v>
      </c>
      <c r="P365" s="53" t="s">
        <v>23</v>
      </c>
      <c r="Q365" s="53">
        <v>4</v>
      </c>
      <c r="R365" s="53" t="s">
        <v>39</v>
      </c>
      <c r="S365" s="53">
        <v>101</v>
      </c>
      <c r="T365" s="53">
        <v>92026</v>
      </c>
      <c r="U365" s="30">
        <v>436</v>
      </c>
      <c r="V365" s="53">
        <v>2.7</v>
      </c>
      <c r="W365" s="53">
        <v>2.1000000000000001E-2</v>
      </c>
      <c r="X365" s="53">
        <v>19</v>
      </c>
      <c r="Y365" s="53">
        <v>40123.336000000003</v>
      </c>
      <c r="Z365" s="53">
        <v>8.2840000000000007</v>
      </c>
    </row>
    <row r="366" spans="1:26">
      <c r="A366" s="29">
        <v>44193</v>
      </c>
      <c r="B366" s="53" t="s">
        <v>138</v>
      </c>
      <c r="C366" s="54">
        <v>44186</v>
      </c>
      <c r="D366" s="53">
        <v>2020</v>
      </c>
      <c r="E366" s="53">
        <v>12</v>
      </c>
      <c r="F366" s="53">
        <v>120146</v>
      </c>
      <c r="G366" s="53" t="s">
        <v>936</v>
      </c>
      <c r="H366" s="53" t="s">
        <v>38</v>
      </c>
      <c r="I366" s="53" t="s">
        <v>95</v>
      </c>
      <c r="J366" s="53" t="s">
        <v>20</v>
      </c>
      <c r="K366" s="53" t="s">
        <v>77</v>
      </c>
      <c r="L366" s="53" t="s">
        <v>96</v>
      </c>
      <c r="M366" s="53">
        <v>301</v>
      </c>
      <c r="N366" s="53" t="s">
        <v>21</v>
      </c>
      <c r="O366" s="53">
        <v>1</v>
      </c>
      <c r="P366" s="53" t="s">
        <v>23</v>
      </c>
      <c r="Q366" s="53">
        <v>4</v>
      </c>
      <c r="R366" s="53" t="s">
        <v>39</v>
      </c>
      <c r="S366" s="53">
        <v>106</v>
      </c>
      <c r="T366" s="53">
        <v>92109</v>
      </c>
      <c r="U366" s="30">
        <v>292.89999999999998</v>
      </c>
      <c r="V366" s="53">
        <v>1.8</v>
      </c>
      <c r="W366" s="53">
        <v>2.5000000000000001E-2</v>
      </c>
      <c r="X366" s="53">
        <v>23</v>
      </c>
      <c r="Y366" s="53">
        <v>26978.726099999996</v>
      </c>
      <c r="Z366" s="53">
        <v>6.7366999999999999</v>
      </c>
    </row>
    <row r="367" spans="1:26">
      <c r="A367" s="29">
        <v>44193</v>
      </c>
      <c r="B367" s="53" t="s">
        <v>138</v>
      </c>
      <c r="C367" s="54">
        <v>44186</v>
      </c>
      <c r="D367" s="53">
        <v>2020</v>
      </c>
      <c r="E367" s="53">
        <v>12</v>
      </c>
      <c r="F367" s="53">
        <v>120146</v>
      </c>
      <c r="G367" s="53" t="s">
        <v>936</v>
      </c>
      <c r="H367" s="53" t="s">
        <v>38</v>
      </c>
      <c r="I367" s="53" t="s">
        <v>95</v>
      </c>
      <c r="J367" s="53" t="s">
        <v>20</v>
      </c>
      <c r="K367" s="53" t="s">
        <v>77</v>
      </c>
      <c r="L367" s="53" t="s">
        <v>96</v>
      </c>
      <c r="M367" s="53">
        <v>301</v>
      </c>
      <c r="N367" s="53" t="s">
        <v>21</v>
      </c>
      <c r="O367" s="53">
        <v>1</v>
      </c>
      <c r="P367" s="53" t="s">
        <v>23</v>
      </c>
      <c r="Q367" s="53">
        <v>4</v>
      </c>
      <c r="R367" s="53" t="s">
        <v>39</v>
      </c>
      <c r="S367" s="53">
        <v>107</v>
      </c>
      <c r="T367" s="53">
        <v>91634</v>
      </c>
      <c r="U367" s="30">
        <v>448.9</v>
      </c>
      <c r="V367" s="53">
        <v>2.8</v>
      </c>
      <c r="W367" s="53">
        <v>1.4999999999999999E-2</v>
      </c>
      <c r="X367" s="53">
        <v>14</v>
      </c>
      <c r="Y367" s="53">
        <v>41134.5026</v>
      </c>
      <c r="Z367" s="53">
        <v>6.2845999999999993</v>
      </c>
    </row>
    <row r="368" spans="1:26">
      <c r="A368" s="29">
        <v>44193</v>
      </c>
      <c r="B368" s="53" t="s">
        <v>138</v>
      </c>
      <c r="C368" s="54">
        <v>44186</v>
      </c>
      <c r="D368" s="53">
        <v>2020</v>
      </c>
      <c r="E368" s="53">
        <v>12</v>
      </c>
      <c r="F368" s="53">
        <v>120146</v>
      </c>
      <c r="G368" s="53" t="s">
        <v>936</v>
      </c>
      <c r="H368" s="53" t="s">
        <v>38</v>
      </c>
      <c r="I368" s="53" t="s">
        <v>95</v>
      </c>
      <c r="J368" s="53" t="s">
        <v>20</v>
      </c>
      <c r="K368" s="53" t="s">
        <v>77</v>
      </c>
      <c r="L368" s="53" t="s">
        <v>96</v>
      </c>
      <c r="M368" s="53">
        <v>301</v>
      </c>
      <c r="N368" s="53" t="s">
        <v>21</v>
      </c>
      <c r="O368" s="53">
        <v>1</v>
      </c>
      <c r="P368" s="53" t="s">
        <v>23</v>
      </c>
      <c r="Q368" s="53">
        <v>4</v>
      </c>
      <c r="R368" s="53" t="s">
        <v>39</v>
      </c>
      <c r="S368" s="53">
        <v>108</v>
      </c>
      <c r="T368" s="53">
        <v>92100</v>
      </c>
      <c r="U368" s="30">
        <v>278.60000000000002</v>
      </c>
      <c r="V368" s="53">
        <v>1.8</v>
      </c>
      <c r="W368" s="53">
        <v>2.1999999999999999E-2</v>
      </c>
      <c r="X368" s="53">
        <v>20</v>
      </c>
      <c r="Y368" s="53">
        <v>25659.060000000005</v>
      </c>
      <c r="Z368" s="53">
        <v>5.5720000000000001</v>
      </c>
    </row>
    <row r="369" spans="1:26">
      <c r="A369" s="29">
        <v>44550</v>
      </c>
      <c r="B369" s="53" t="s">
        <v>198</v>
      </c>
      <c r="C369" s="54">
        <v>44543</v>
      </c>
      <c r="D369" s="53">
        <v>2021</v>
      </c>
      <c r="E369" s="53">
        <v>12</v>
      </c>
      <c r="F369" s="53">
        <v>120146</v>
      </c>
      <c r="G369" s="53" t="s">
        <v>936</v>
      </c>
      <c r="H369" s="53" t="s">
        <v>38</v>
      </c>
      <c r="I369" s="53" t="s">
        <v>95</v>
      </c>
      <c r="J369" s="53" t="s">
        <v>20</v>
      </c>
      <c r="K369" s="53" t="s">
        <v>77</v>
      </c>
      <c r="L369" s="53" t="s">
        <v>96</v>
      </c>
      <c r="M369" s="53">
        <v>301</v>
      </c>
      <c r="N369" s="53" t="s">
        <v>21</v>
      </c>
      <c r="O369" s="53">
        <v>1</v>
      </c>
      <c r="P369" s="53" t="s">
        <v>23</v>
      </c>
      <c r="Q369" s="53">
        <v>4</v>
      </c>
      <c r="R369" s="53" t="s">
        <v>39</v>
      </c>
      <c r="S369" s="53">
        <v>108</v>
      </c>
      <c r="T369" s="53">
        <v>89210</v>
      </c>
      <c r="U369" s="30">
        <v>4903.3999999999996</v>
      </c>
      <c r="V369" s="53">
        <v>18.600000000000001</v>
      </c>
      <c r="W369" s="53">
        <v>8.5999999999999993E-2</v>
      </c>
      <c r="X369" s="53">
        <v>77</v>
      </c>
      <c r="Y369" s="53">
        <v>437432.31399999995</v>
      </c>
      <c r="Z369" s="53">
        <v>377.56180000000001</v>
      </c>
    </row>
    <row r="370" spans="1:26">
      <c r="A370" s="29">
        <v>44550</v>
      </c>
      <c r="B370" s="53" t="s">
        <v>198</v>
      </c>
      <c r="C370" s="54">
        <v>44543</v>
      </c>
      <c r="D370" s="53">
        <v>2021</v>
      </c>
      <c r="E370" s="53">
        <v>12</v>
      </c>
      <c r="F370" s="53">
        <v>120146</v>
      </c>
      <c r="G370" s="53" t="s">
        <v>936</v>
      </c>
      <c r="H370" s="53" t="s">
        <v>38</v>
      </c>
      <c r="I370" s="53" t="s">
        <v>95</v>
      </c>
      <c r="J370" s="53" t="s">
        <v>20</v>
      </c>
      <c r="K370" s="53" t="s">
        <v>77</v>
      </c>
      <c r="L370" s="53" t="s">
        <v>96</v>
      </c>
      <c r="M370" s="53">
        <v>301</v>
      </c>
      <c r="N370" s="53" t="s">
        <v>21</v>
      </c>
      <c r="O370" s="53">
        <v>1</v>
      </c>
      <c r="P370" s="53" t="s">
        <v>23</v>
      </c>
      <c r="Q370" s="53">
        <v>4</v>
      </c>
      <c r="R370" s="53" t="s">
        <v>39</v>
      </c>
      <c r="S370" s="53">
        <v>107</v>
      </c>
      <c r="T370" s="53">
        <v>52878</v>
      </c>
      <c r="U370" s="30">
        <v>5635.4</v>
      </c>
      <c r="V370" s="53">
        <v>12.4</v>
      </c>
      <c r="W370" s="53">
        <v>0.14199999999999999</v>
      </c>
      <c r="X370" s="53">
        <v>75</v>
      </c>
      <c r="Y370" s="53">
        <v>297988.68119999999</v>
      </c>
      <c r="Z370" s="53">
        <v>422.65499999999997</v>
      </c>
    </row>
    <row r="371" spans="1:26">
      <c r="A371" s="29">
        <v>44550</v>
      </c>
      <c r="B371" s="53" t="s">
        <v>198</v>
      </c>
      <c r="C371" s="54">
        <v>44543</v>
      </c>
      <c r="D371" s="53">
        <v>2021</v>
      </c>
      <c r="E371" s="53">
        <v>12</v>
      </c>
      <c r="F371" s="53">
        <v>120146</v>
      </c>
      <c r="G371" s="53" t="s">
        <v>936</v>
      </c>
      <c r="H371" s="53" t="s">
        <v>38</v>
      </c>
      <c r="I371" s="53" t="s">
        <v>95</v>
      </c>
      <c r="J371" s="53" t="s">
        <v>20</v>
      </c>
      <c r="K371" s="53" t="s">
        <v>77</v>
      </c>
      <c r="L371" s="53" t="s">
        <v>96</v>
      </c>
      <c r="M371" s="53">
        <v>301</v>
      </c>
      <c r="N371" s="53" t="s">
        <v>21</v>
      </c>
      <c r="O371" s="53">
        <v>1</v>
      </c>
      <c r="P371" s="53" t="s">
        <v>23</v>
      </c>
      <c r="Q371" s="53">
        <v>4</v>
      </c>
      <c r="R371" s="53" t="s">
        <v>39</v>
      </c>
      <c r="S371" s="53">
        <v>104</v>
      </c>
      <c r="T371" s="53">
        <v>89185</v>
      </c>
      <c r="U371" s="30">
        <v>5539.8</v>
      </c>
      <c r="V371" s="53">
        <v>21</v>
      </c>
      <c r="W371" s="53">
        <v>7.1999999999999995E-2</v>
      </c>
      <c r="X371" s="53">
        <v>64</v>
      </c>
      <c r="Y371" s="53">
        <v>494067.06300000002</v>
      </c>
      <c r="Z371" s="53">
        <v>354.54720000000003</v>
      </c>
    </row>
    <row r="372" spans="1:26">
      <c r="A372" s="29">
        <v>44550</v>
      </c>
      <c r="B372" s="53" t="s">
        <v>198</v>
      </c>
      <c r="C372" s="54">
        <v>44543</v>
      </c>
      <c r="D372" s="53">
        <v>2021</v>
      </c>
      <c r="E372" s="53">
        <v>12</v>
      </c>
      <c r="F372" s="53">
        <v>120146</v>
      </c>
      <c r="G372" s="53" t="s">
        <v>936</v>
      </c>
      <c r="H372" s="53" t="s">
        <v>38</v>
      </c>
      <c r="I372" s="53" t="s">
        <v>95</v>
      </c>
      <c r="J372" s="53" t="s">
        <v>20</v>
      </c>
      <c r="K372" s="53" t="s">
        <v>77</v>
      </c>
      <c r="L372" s="53" t="s">
        <v>96</v>
      </c>
      <c r="M372" s="53">
        <v>301</v>
      </c>
      <c r="N372" s="53" t="s">
        <v>21</v>
      </c>
      <c r="O372" s="53">
        <v>1</v>
      </c>
      <c r="P372" s="53" t="s">
        <v>23</v>
      </c>
      <c r="Q372" s="53">
        <v>4</v>
      </c>
      <c r="R372" s="53" t="s">
        <v>39</v>
      </c>
      <c r="S372" s="53">
        <v>105</v>
      </c>
      <c r="T372" s="53">
        <v>89147</v>
      </c>
      <c r="U372" s="30">
        <v>5208.7</v>
      </c>
      <c r="V372" s="53">
        <v>19.8</v>
      </c>
      <c r="W372" s="53">
        <v>6.7000000000000004E-2</v>
      </c>
      <c r="X372" s="53">
        <v>60</v>
      </c>
      <c r="Y372" s="53">
        <v>464339.97889999999</v>
      </c>
      <c r="Z372" s="53">
        <v>312.52199999999999</v>
      </c>
    </row>
    <row r="373" spans="1:26">
      <c r="A373" s="29">
        <v>44550</v>
      </c>
      <c r="B373" s="53" t="s">
        <v>198</v>
      </c>
      <c r="C373" s="54">
        <v>44543</v>
      </c>
      <c r="D373" s="53">
        <v>2021</v>
      </c>
      <c r="E373" s="53">
        <v>12</v>
      </c>
      <c r="F373" s="53">
        <v>120146</v>
      </c>
      <c r="G373" s="53" t="s">
        <v>936</v>
      </c>
      <c r="H373" s="53" t="s">
        <v>38</v>
      </c>
      <c r="I373" s="53" t="s">
        <v>95</v>
      </c>
      <c r="J373" s="53" t="s">
        <v>20</v>
      </c>
      <c r="K373" s="53" t="s">
        <v>77</v>
      </c>
      <c r="L373" s="53" t="s">
        <v>96</v>
      </c>
      <c r="M373" s="53">
        <v>301</v>
      </c>
      <c r="N373" s="53" t="s">
        <v>21</v>
      </c>
      <c r="O373" s="53">
        <v>1</v>
      </c>
      <c r="P373" s="53" t="s">
        <v>23</v>
      </c>
      <c r="Q373" s="53">
        <v>4</v>
      </c>
      <c r="R373" s="53" t="s">
        <v>39</v>
      </c>
      <c r="S373" s="53">
        <v>106</v>
      </c>
      <c r="T373" s="53">
        <v>88797</v>
      </c>
      <c r="U373" s="30">
        <v>5081.5</v>
      </c>
      <c r="V373" s="53">
        <v>19.100000000000001</v>
      </c>
      <c r="W373" s="53">
        <v>0.105</v>
      </c>
      <c r="X373" s="53">
        <v>93</v>
      </c>
      <c r="Y373" s="53">
        <v>451221.95549999998</v>
      </c>
      <c r="Z373" s="53">
        <v>472.5795</v>
      </c>
    </row>
    <row r="374" spans="1:26">
      <c r="A374" s="29">
        <v>44550</v>
      </c>
      <c r="B374" s="53" t="s">
        <v>198</v>
      </c>
      <c r="C374" s="54">
        <v>44543</v>
      </c>
      <c r="D374" s="53">
        <v>2021</v>
      </c>
      <c r="E374" s="53">
        <v>12</v>
      </c>
      <c r="F374" s="53">
        <v>120146</v>
      </c>
      <c r="G374" s="53" t="s">
        <v>936</v>
      </c>
      <c r="H374" s="53" t="s">
        <v>38</v>
      </c>
      <c r="I374" s="53" t="s">
        <v>95</v>
      </c>
      <c r="J374" s="53" t="s">
        <v>20</v>
      </c>
      <c r="K374" s="53" t="s">
        <v>77</v>
      </c>
      <c r="L374" s="53" t="s">
        <v>96</v>
      </c>
      <c r="M374" s="53">
        <v>301</v>
      </c>
      <c r="N374" s="53" t="s">
        <v>21</v>
      </c>
      <c r="O374" s="53">
        <v>1</v>
      </c>
      <c r="P374" s="53" t="s">
        <v>23</v>
      </c>
      <c r="Q374" s="53">
        <v>4</v>
      </c>
      <c r="R374" s="53" t="s">
        <v>39</v>
      </c>
      <c r="S374" s="53">
        <v>101</v>
      </c>
      <c r="T374" s="53">
        <v>89789</v>
      </c>
      <c r="U374" s="30">
        <v>5634.3</v>
      </c>
      <c r="V374" s="53">
        <v>21.5</v>
      </c>
      <c r="W374" s="53">
        <v>4.2999999999999997E-2</v>
      </c>
      <c r="X374" s="53">
        <v>39</v>
      </c>
      <c r="Y374" s="53">
        <v>505898.16269999999</v>
      </c>
      <c r="Z374" s="53">
        <v>219.73770000000002</v>
      </c>
    </row>
    <row r="375" spans="1:26">
      <c r="A375" s="29">
        <v>44550</v>
      </c>
      <c r="B375" s="53" t="s">
        <v>198</v>
      </c>
      <c r="C375" s="54">
        <v>44543</v>
      </c>
      <c r="D375" s="53">
        <v>2021</v>
      </c>
      <c r="E375" s="53">
        <v>12</v>
      </c>
      <c r="F375" s="53">
        <v>120146</v>
      </c>
      <c r="G375" s="53" t="s">
        <v>936</v>
      </c>
      <c r="H375" s="53" t="s">
        <v>38</v>
      </c>
      <c r="I375" s="53" t="s">
        <v>95</v>
      </c>
      <c r="J375" s="53" t="s">
        <v>20</v>
      </c>
      <c r="K375" s="53" t="s">
        <v>77</v>
      </c>
      <c r="L375" s="53" t="s">
        <v>96</v>
      </c>
      <c r="M375" s="53">
        <v>301</v>
      </c>
      <c r="N375" s="53" t="s">
        <v>21</v>
      </c>
      <c r="O375" s="53">
        <v>1</v>
      </c>
      <c r="P375" s="53" t="s">
        <v>23</v>
      </c>
      <c r="Q375" s="53">
        <v>4</v>
      </c>
      <c r="R375" s="53" t="s">
        <v>39</v>
      </c>
      <c r="S375" s="53">
        <v>102</v>
      </c>
      <c r="T375" s="53">
        <v>68379</v>
      </c>
      <c r="U375" s="30">
        <v>5812.4</v>
      </c>
      <c r="V375" s="53">
        <v>16.600000000000001</v>
      </c>
      <c r="W375" s="53">
        <v>5.7000000000000002E-2</v>
      </c>
      <c r="X375" s="53">
        <v>39</v>
      </c>
      <c r="Y375" s="53">
        <v>397446.09959999996</v>
      </c>
      <c r="Z375" s="53">
        <v>226.68359999999998</v>
      </c>
    </row>
    <row r="376" spans="1:26">
      <c r="A376" s="29">
        <v>44550</v>
      </c>
      <c r="B376" s="53" t="s">
        <v>198</v>
      </c>
      <c r="C376" s="54">
        <v>44543</v>
      </c>
      <c r="D376" s="53">
        <v>2021</v>
      </c>
      <c r="E376" s="53">
        <v>12</v>
      </c>
      <c r="F376" s="53">
        <v>120146</v>
      </c>
      <c r="G376" s="53" t="s">
        <v>936</v>
      </c>
      <c r="H376" s="53" t="s">
        <v>38</v>
      </c>
      <c r="I376" s="53" t="s">
        <v>95</v>
      </c>
      <c r="J376" s="53" t="s">
        <v>20</v>
      </c>
      <c r="K376" s="53" t="s">
        <v>77</v>
      </c>
      <c r="L376" s="53" t="s">
        <v>96</v>
      </c>
      <c r="M376" s="53">
        <v>301</v>
      </c>
      <c r="N376" s="53" t="s">
        <v>21</v>
      </c>
      <c r="O376" s="53">
        <v>1</v>
      </c>
      <c r="P376" s="53" t="s">
        <v>23</v>
      </c>
      <c r="Q376" s="53">
        <v>4</v>
      </c>
      <c r="R376" s="53" t="s">
        <v>39</v>
      </c>
      <c r="S376" s="53">
        <v>103</v>
      </c>
      <c r="T376" s="53">
        <v>89872</v>
      </c>
      <c r="U376" s="30">
        <v>5501.8</v>
      </c>
      <c r="V376" s="53">
        <v>21</v>
      </c>
      <c r="W376" s="53">
        <v>5.8000000000000003E-2</v>
      </c>
      <c r="X376" s="53">
        <v>52</v>
      </c>
      <c r="Y376" s="53">
        <v>494457.7696</v>
      </c>
      <c r="Z376" s="53">
        <v>286.09360000000004</v>
      </c>
    </row>
    <row r="377" spans="1:26">
      <c r="A377" s="29">
        <v>44543</v>
      </c>
      <c r="B377" s="53" t="s">
        <v>197</v>
      </c>
      <c r="C377" s="54">
        <v>44536</v>
      </c>
      <c r="D377" s="53">
        <v>2021</v>
      </c>
      <c r="E377" s="53">
        <v>12</v>
      </c>
      <c r="F377" s="53">
        <v>120146</v>
      </c>
      <c r="G377" s="53" t="s">
        <v>936</v>
      </c>
      <c r="H377" s="53" t="s">
        <v>38</v>
      </c>
      <c r="I377" s="53" t="s">
        <v>95</v>
      </c>
      <c r="J377" s="53" t="s">
        <v>20</v>
      </c>
      <c r="K377" s="53" t="s">
        <v>77</v>
      </c>
      <c r="L377" s="53" t="s">
        <v>96</v>
      </c>
      <c r="M377" s="53">
        <v>301</v>
      </c>
      <c r="N377" s="53" t="s">
        <v>21</v>
      </c>
      <c r="O377" s="53">
        <v>1</v>
      </c>
      <c r="P377" s="53" t="s">
        <v>23</v>
      </c>
      <c r="Q377" s="53">
        <v>4</v>
      </c>
      <c r="R377" s="53" t="s">
        <v>39</v>
      </c>
      <c r="S377" s="53">
        <v>103</v>
      </c>
      <c r="T377" s="53">
        <v>89952</v>
      </c>
      <c r="U377" s="30">
        <v>5403.7</v>
      </c>
      <c r="V377" s="53">
        <v>20.6</v>
      </c>
      <c r="W377" s="53">
        <v>8.8999999999999996E-2</v>
      </c>
      <c r="X377" s="53">
        <v>80</v>
      </c>
      <c r="Y377" s="53">
        <v>486073.62239999999</v>
      </c>
      <c r="Z377" s="53">
        <v>432.29599999999999</v>
      </c>
    </row>
    <row r="378" spans="1:26">
      <c r="A378" s="29">
        <v>44543</v>
      </c>
      <c r="B378" s="53" t="s">
        <v>197</v>
      </c>
      <c r="C378" s="54">
        <v>44536</v>
      </c>
      <c r="D378" s="53">
        <v>2021</v>
      </c>
      <c r="E378" s="53">
        <v>12</v>
      </c>
      <c r="F378" s="53">
        <v>120146</v>
      </c>
      <c r="G378" s="53" t="s">
        <v>936</v>
      </c>
      <c r="H378" s="53" t="s">
        <v>38</v>
      </c>
      <c r="I378" s="53" t="s">
        <v>95</v>
      </c>
      <c r="J378" s="53" t="s">
        <v>20</v>
      </c>
      <c r="K378" s="53" t="s">
        <v>77</v>
      </c>
      <c r="L378" s="53" t="s">
        <v>96</v>
      </c>
      <c r="M378" s="53">
        <v>301</v>
      </c>
      <c r="N378" s="53" t="s">
        <v>21</v>
      </c>
      <c r="O378" s="53">
        <v>1</v>
      </c>
      <c r="P378" s="53" t="s">
        <v>23</v>
      </c>
      <c r="Q378" s="53">
        <v>4</v>
      </c>
      <c r="R378" s="53" t="s">
        <v>39</v>
      </c>
      <c r="S378" s="53">
        <v>102</v>
      </c>
      <c r="T378" s="53">
        <v>68445</v>
      </c>
      <c r="U378" s="30">
        <v>5698.8</v>
      </c>
      <c r="V378" s="53">
        <v>16.3</v>
      </c>
      <c r="W378" s="53">
        <v>9.6000000000000002E-2</v>
      </c>
      <c r="X378" s="53">
        <v>66</v>
      </c>
      <c r="Y378" s="53">
        <v>390054.36599999998</v>
      </c>
      <c r="Z378" s="53">
        <v>376.12079999999997</v>
      </c>
    </row>
    <row r="379" spans="1:26">
      <c r="A379" s="29">
        <v>44543</v>
      </c>
      <c r="B379" s="53" t="s">
        <v>197</v>
      </c>
      <c r="C379" s="54">
        <v>44536</v>
      </c>
      <c r="D379" s="53">
        <v>2021</v>
      </c>
      <c r="E379" s="53">
        <v>12</v>
      </c>
      <c r="F379" s="53">
        <v>120146</v>
      </c>
      <c r="G379" s="53" t="s">
        <v>936</v>
      </c>
      <c r="H379" s="53" t="s">
        <v>38</v>
      </c>
      <c r="I379" s="53" t="s">
        <v>95</v>
      </c>
      <c r="J379" s="53" t="s">
        <v>20</v>
      </c>
      <c r="K379" s="53" t="s">
        <v>77</v>
      </c>
      <c r="L379" s="53" t="s">
        <v>96</v>
      </c>
      <c r="M379" s="53">
        <v>301</v>
      </c>
      <c r="N379" s="53" t="s">
        <v>21</v>
      </c>
      <c r="O379" s="53">
        <v>1</v>
      </c>
      <c r="P379" s="53" t="s">
        <v>23</v>
      </c>
      <c r="Q379" s="53">
        <v>4</v>
      </c>
      <c r="R379" s="53" t="s">
        <v>39</v>
      </c>
      <c r="S379" s="53">
        <v>101</v>
      </c>
      <c r="T379" s="53">
        <v>89877</v>
      </c>
      <c r="U379" s="30">
        <v>5516.8</v>
      </c>
      <c r="V379" s="53">
        <v>21.1</v>
      </c>
      <c r="W379" s="53">
        <v>9.8000000000000004E-2</v>
      </c>
      <c r="X379" s="53">
        <v>88</v>
      </c>
      <c r="Y379" s="53">
        <v>495833.43360000005</v>
      </c>
      <c r="Z379" s="53">
        <v>485.47840000000002</v>
      </c>
    </row>
    <row r="380" spans="1:26">
      <c r="A380" s="29">
        <v>44543</v>
      </c>
      <c r="B380" s="53" t="s">
        <v>197</v>
      </c>
      <c r="C380" s="54">
        <v>44536</v>
      </c>
      <c r="D380" s="53">
        <v>2021</v>
      </c>
      <c r="E380" s="53">
        <v>12</v>
      </c>
      <c r="F380" s="53">
        <v>120146</v>
      </c>
      <c r="G380" s="53" t="s">
        <v>936</v>
      </c>
      <c r="H380" s="53" t="s">
        <v>38</v>
      </c>
      <c r="I380" s="53" t="s">
        <v>95</v>
      </c>
      <c r="J380" s="53" t="s">
        <v>20</v>
      </c>
      <c r="K380" s="53" t="s">
        <v>77</v>
      </c>
      <c r="L380" s="53" t="s">
        <v>96</v>
      </c>
      <c r="M380" s="53">
        <v>301</v>
      </c>
      <c r="N380" s="53" t="s">
        <v>21</v>
      </c>
      <c r="O380" s="53">
        <v>1</v>
      </c>
      <c r="P380" s="53" t="s">
        <v>23</v>
      </c>
      <c r="Q380" s="53">
        <v>4</v>
      </c>
      <c r="R380" s="53" t="s">
        <v>39</v>
      </c>
      <c r="S380" s="53">
        <v>106</v>
      </c>
      <c r="T380" s="53">
        <v>88966</v>
      </c>
      <c r="U380" s="30">
        <v>4980.2</v>
      </c>
      <c r="V380" s="53">
        <v>18.8</v>
      </c>
      <c r="W380" s="53">
        <v>0.19</v>
      </c>
      <c r="X380" s="53">
        <v>169</v>
      </c>
      <c r="Y380" s="53">
        <v>443068.47320000001</v>
      </c>
      <c r="Z380" s="53">
        <v>841.65379999999993</v>
      </c>
    </row>
    <row r="381" spans="1:26">
      <c r="A381" s="29">
        <v>44543</v>
      </c>
      <c r="B381" s="53" t="s">
        <v>197</v>
      </c>
      <c r="C381" s="54">
        <v>44536</v>
      </c>
      <c r="D381" s="53">
        <v>2021</v>
      </c>
      <c r="E381" s="53">
        <v>12</v>
      </c>
      <c r="F381" s="53">
        <v>120146</v>
      </c>
      <c r="G381" s="53" t="s">
        <v>936</v>
      </c>
      <c r="H381" s="53" t="s">
        <v>38</v>
      </c>
      <c r="I381" s="53" t="s">
        <v>95</v>
      </c>
      <c r="J381" s="53" t="s">
        <v>20</v>
      </c>
      <c r="K381" s="53" t="s">
        <v>77</v>
      </c>
      <c r="L381" s="53" t="s">
        <v>96</v>
      </c>
      <c r="M381" s="53">
        <v>301</v>
      </c>
      <c r="N381" s="53" t="s">
        <v>21</v>
      </c>
      <c r="O381" s="53">
        <v>1</v>
      </c>
      <c r="P381" s="53" t="s">
        <v>23</v>
      </c>
      <c r="Q381" s="53">
        <v>4</v>
      </c>
      <c r="R381" s="53" t="s">
        <v>39</v>
      </c>
      <c r="S381" s="53">
        <v>105</v>
      </c>
      <c r="T381" s="53">
        <v>89235</v>
      </c>
      <c r="U381" s="30">
        <v>5096.8</v>
      </c>
      <c r="V381" s="53">
        <v>19.3</v>
      </c>
      <c r="W381" s="53">
        <v>9.9000000000000005E-2</v>
      </c>
      <c r="X381" s="53">
        <v>88</v>
      </c>
      <c r="Y381" s="53">
        <v>454812.94799999997</v>
      </c>
      <c r="Z381" s="53">
        <v>448.51840000000004</v>
      </c>
    </row>
    <row r="382" spans="1:26">
      <c r="A382" s="29">
        <v>44543</v>
      </c>
      <c r="B382" s="53" t="s">
        <v>197</v>
      </c>
      <c r="C382" s="54">
        <v>44536</v>
      </c>
      <c r="D382" s="53">
        <v>2021</v>
      </c>
      <c r="E382" s="53">
        <v>12</v>
      </c>
      <c r="F382" s="53">
        <v>120146</v>
      </c>
      <c r="G382" s="53" t="s">
        <v>936</v>
      </c>
      <c r="H382" s="53" t="s">
        <v>38</v>
      </c>
      <c r="I382" s="53" t="s">
        <v>95</v>
      </c>
      <c r="J382" s="53" t="s">
        <v>20</v>
      </c>
      <c r="K382" s="53" t="s">
        <v>77</v>
      </c>
      <c r="L382" s="53" t="s">
        <v>96</v>
      </c>
      <c r="M382" s="53">
        <v>301</v>
      </c>
      <c r="N382" s="53" t="s">
        <v>21</v>
      </c>
      <c r="O382" s="53">
        <v>1</v>
      </c>
      <c r="P382" s="53" t="s">
        <v>23</v>
      </c>
      <c r="Q382" s="53">
        <v>4</v>
      </c>
      <c r="R382" s="53" t="s">
        <v>39</v>
      </c>
      <c r="S382" s="53">
        <v>104</v>
      </c>
      <c r="T382" s="53">
        <v>89321</v>
      </c>
      <c r="U382" s="30">
        <v>5433</v>
      </c>
      <c r="V382" s="53">
        <v>20.6</v>
      </c>
      <c r="W382" s="53">
        <v>0.152</v>
      </c>
      <c r="X382" s="53">
        <v>136</v>
      </c>
      <c r="Y382" s="53">
        <v>485280.99300000002</v>
      </c>
      <c r="Z382" s="53">
        <v>738.88800000000003</v>
      </c>
    </row>
    <row r="383" spans="1:26">
      <c r="A383" s="29">
        <v>44543</v>
      </c>
      <c r="B383" s="53" t="s">
        <v>197</v>
      </c>
      <c r="C383" s="54">
        <v>44536</v>
      </c>
      <c r="D383" s="53">
        <v>2021</v>
      </c>
      <c r="E383" s="53">
        <v>12</v>
      </c>
      <c r="F383" s="53">
        <v>120146</v>
      </c>
      <c r="G383" s="53" t="s">
        <v>936</v>
      </c>
      <c r="H383" s="53" t="s">
        <v>38</v>
      </c>
      <c r="I383" s="53" t="s">
        <v>95</v>
      </c>
      <c r="J383" s="53" t="s">
        <v>20</v>
      </c>
      <c r="K383" s="53" t="s">
        <v>77</v>
      </c>
      <c r="L383" s="53" t="s">
        <v>96</v>
      </c>
      <c r="M383" s="53">
        <v>301</v>
      </c>
      <c r="N383" s="53" t="s">
        <v>21</v>
      </c>
      <c r="O383" s="53">
        <v>1</v>
      </c>
      <c r="P383" s="53" t="s">
        <v>23</v>
      </c>
      <c r="Q383" s="53">
        <v>4</v>
      </c>
      <c r="R383" s="53" t="s">
        <v>39</v>
      </c>
      <c r="S383" s="53">
        <v>107</v>
      </c>
      <c r="T383" s="53">
        <v>52988</v>
      </c>
      <c r="U383" s="30">
        <v>5529.4</v>
      </c>
      <c r="V383" s="53">
        <v>12.2</v>
      </c>
      <c r="W383" s="53">
        <v>0.20799999999999999</v>
      </c>
      <c r="X383" s="53">
        <v>110</v>
      </c>
      <c r="Y383" s="53">
        <v>292991.84719999996</v>
      </c>
      <c r="Z383" s="53">
        <v>608.23400000000004</v>
      </c>
    </row>
    <row r="384" spans="1:26">
      <c r="A384" s="29">
        <v>44543</v>
      </c>
      <c r="B384" s="53" t="s">
        <v>197</v>
      </c>
      <c r="C384" s="54">
        <v>44536</v>
      </c>
      <c r="D384" s="53">
        <v>2021</v>
      </c>
      <c r="E384" s="53">
        <v>12</v>
      </c>
      <c r="F384" s="53">
        <v>120146</v>
      </c>
      <c r="G384" s="53" t="s">
        <v>936</v>
      </c>
      <c r="H384" s="53" t="s">
        <v>38</v>
      </c>
      <c r="I384" s="53" t="s">
        <v>95</v>
      </c>
      <c r="J384" s="53" t="s">
        <v>20</v>
      </c>
      <c r="K384" s="53" t="s">
        <v>77</v>
      </c>
      <c r="L384" s="53" t="s">
        <v>96</v>
      </c>
      <c r="M384" s="53">
        <v>301</v>
      </c>
      <c r="N384" s="53" t="s">
        <v>21</v>
      </c>
      <c r="O384" s="53">
        <v>1</v>
      </c>
      <c r="P384" s="53" t="s">
        <v>23</v>
      </c>
      <c r="Q384" s="53">
        <v>4</v>
      </c>
      <c r="R384" s="53" t="s">
        <v>39</v>
      </c>
      <c r="S384" s="53">
        <v>108</v>
      </c>
      <c r="T384" s="53">
        <v>89347</v>
      </c>
      <c r="U384" s="30">
        <v>4797.8999999999996</v>
      </c>
      <c r="V384" s="53">
        <v>18.2</v>
      </c>
      <c r="W384" s="53">
        <v>0.153</v>
      </c>
      <c r="X384" s="53">
        <v>137</v>
      </c>
      <c r="Y384" s="53">
        <v>428677.97129999998</v>
      </c>
      <c r="Z384" s="53">
        <v>657.31229999999994</v>
      </c>
    </row>
    <row r="385" spans="1:26">
      <c r="A385" s="29">
        <v>44536</v>
      </c>
      <c r="B385" s="53" t="s">
        <v>196</v>
      </c>
      <c r="C385" s="54">
        <v>44531</v>
      </c>
      <c r="D385" s="53">
        <v>2021</v>
      </c>
      <c r="E385" s="53">
        <v>12</v>
      </c>
      <c r="F385" s="53">
        <v>120146</v>
      </c>
      <c r="G385" s="53" t="s">
        <v>936</v>
      </c>
      <c r="H385" s="53" t="s">
        <v>38</v>
      </c>
      <c r="I385" s="53" t="s">
        <v>95</v>
      </c>
      <c r="J385" s="53" t="s">
        <v>20</v>
      </c>
      <c r="K385" s="53" t="s">
        <v>77</v>
      </c>
      <c r="L385" s="53" t="s">
        <v>96</v>
      </c>
      <c r="M385" s="53">
        <v>301</v>
      </c>
      <c r="N385" s="53" t="s">
        <v>21</v>
      </c>
      <c r="O385" s="53">
        <v>1</v>
      </c>
      <c r="P385" s="53" t="s">
        <v>23</v>
      </c>
      <c r="Q385" s="53">
        <v>4</v>
      </c>
      <c r="R385" s="53" t="s">
        <v>39</v>
      </c>
      <c r="S385" s="53">
        <v>108</v>
      </c>
      <c r="T385" s="53">
        <v>89398</v>
      </c>
      <c r="U385" s="30">
        <v>4675.5</v>
      </c>
      <c r="V385" s="53">
        <v>17.5</v>
      </c>
      <c r="W385" s="53">
        <v>4.1000000000000002E-2</v>
      </c>
      <c r="X385" s="53">
        <v>37</v>
      </c>
      <c r="Y385" s="53">
        <v>417980.34899999999</v>
      </c>
      <c r="Z385" s="53">
        <v>172.99350000000001</v>
      </c>
    </row>
    <row r="386" spans="1:26">
      <c r="A386" s="29">
        <v>44536</v>
      </c>
      <c r="B386" s="53" t="s">
        <v>196</v>
      </c>
      <c r="C386" s="54">
        <v>44531</v>
      </c>
      <c r="D386" s="53">
        <v>2021</v>
      </c>
      <c r="E386" s="53">
        <v>12</v>
      </c>
      <c r="F386" s="53">
        <v>120146</v>
      </c>
      <c r="G386" s="53" t="s">
        <v>936</v>
      </c>
      <c r="H386" s="53" t="s">
        <v>38</v>
      </c>
      <c r="I386" s="53" t="s">
        <v>95</v>
      </c>
      <c r="J386" s="53" t="s">
        <v>20</v>
      </c>
      <c r="K386" s="53" t="s">
        <v>77</v>
      </c>
      <c r="L386" s="53" t="s">
        <v>96</v>
      </c>
      <c r="M386" s="53">
        <v>301</v>
      </c>
      <c r="N386" s="53" t="s">
        <v>21</v>
      </c>
      <c r="O386" s="53">
        <v>1</v>
      </c>
      <c r="P386" s="53" t="s">
        <v>23</v>
      </c>
      <c r="Q386" s="53">
        <v>4</v>
      </c>
      <c r="R386" s="53" t="s">
        <v>39</v>
      </c>
      <c r="S386" s="53">
        <v>107</v>
      </c>
      <c r="T386" s="53">
        <v>53042</v>
      </c>
      <c r="U386" s="30">
        <v>5376.1</v>
      </c>
      <c r="V386" s="53">
        <v>12</v>
      </c>
      <c r="W386" s="53">
        <v>7.0000000000000007E-2</v>
      </c>
      <c r="X386" s="53">
        <v>37</v>
      </c>
      <c r="Y386" s="53">
        <v>285159.09620000003</v>
      </c>
      <c r="Z386" s="53">
        <v>198.91570000000002</v>
      </c>
    </row>
    <row r="387" spans="1:26">
      <c r="A387" s="29">
        <v>44536</v>
      </c>
      <c r="B387" s="53" t="s">
        <v>196</v>
      </c>
      <c r="C387" s="54">
        <v>44531</v>
      </c>
      <c r="D387" s="53">
        <v>2021</v>
      </c>
      <c r="E387" s="53">
        <v>12</v>
      </c>
      <c r="F387" s="53">
        <v>120146</v>
      </c>
      <c r="G387" s="53" t="s">
        <v>936</v>
      </c>
      <c r="H387" s="53" t="s">
        <v>38</v>
      </c>
      <c r="I387" s="53" t="s">
        <v>95</v>
      </c>
      <c r="J387" s="53" t="s">
        <v>20</v>
      </c>
      <c r="K387" s="53" t="s">
        <v>77</v>
      </c>
      <c r="L387" s="53" t="s">
        <v>96</v>
      </c>
      <c r="M387" s="53">
        <v>301</v>
      </c>
      <c r="N387" s="53" t="s">
        <v>21</v>
      </c>
      <c r="O387" s="53">
        <v>1</v>
      </c>
      <c r="P387" s="53" t="s">
        <v>23</v>
      </c>
      <c r="Q387" s="53">
        <v>4</v>
      </c>
      <c r="R387" s="53" t="s">
        <v>39</v>
      </c>
      <c r="S387" s="53">
        <v>105</v>
      </c>
      <c r="T387" s="53">
        <v>89307</v>
      </c>
      <c r="U387" s="30">
        <v>4986.2</v>
      </c>
      <c r="V387" s="53">
        <v>18.7</v>
      </c>
      <c r="W387" s="53">
        <v>5.5E-2</v>
      </c>
      <c r="X387" s="53">
        <v>49</v>
      </c>
      <c r="Y387" s="53">
        <v>445302.56339999998</v>
      </c>
      <c r="Z387" s="53">
        <v>244.32379999999998</v>
      </c>
    </row>
    <row r="388" spans="1:26">
      <c r="A388" s="29">
        <v>44536</v>
      </c>
      <c r="B388" s="53" t="s">
        <v>196</v>
      </c>
      <c r="C388" s="54">
        <v>44531</v>
      </c>
      <c r="D388" s="53">
        <v>2021</v>
      </c>
      <c r="E388" s="53">
        <v>12</v>
      </c>
      <c r="F388" s="53">
        <v>120146</v>
      </c>
      <c r="G388" s="53" t="s">
        <v>936</v>
      </c>
      <c r="H388" s="53" t="s">
        <v>38</v>
      </c>
      <c r="I388" s="53" t="s">
        <v>95</v>
      </c>
      <c r="J388" s="53" t="s">
        <v>20</v>
      </c>
      <c r="K388" s="53" t="s">
        <v>77</v>
      </c>
      <c r="L388" s="53" t="s">
        <v>96</v>
      </c>
      <c r="M388" s="53">
        <v>301</v>
      </c>
      <c r="N388" s="53" t="s">
        <v>21</v>
      </c>
      <c r="O388" s="53">
        <v>1</v>
      </c>
      <c r="P388" s="53" t="s">
        <v>23</v>
      </c>
      <c r="Q388" s="53">
        <v>4</v>
      </c>
      <c r="R388" s="53" t="s">
        <v>39</v>
      </c>
      <c r="S388" s="53">
        <v>106</v>
      </c>
      <c r="T388" s="53">
        <v>89030</v>
      </c>
      <c r="U388" s="30">
        <v>4858.8999999999996</v>
      </c>
      <c r="V388" s="53">
        <v>18.2</v>
      </c>
      <c r="W388" s="53">
        <v>4.3999999999999997E-2</v>
      </c>
      <c r="X388" s="53">
        <v>39</v>
      </c>
      <c r="Y388" s="53">
        <v>432587.86699999997</v>
      </c>
      <c r="Z388" s="53">
        <v>189.49709999999999</v>
      </c>
    </row>
    <row r="389" spans="1:26">
      <c r="A389" s="29">
        <v>44536</v>
      </c>
      <c r="B389" s="53" t="s">
        <v>196</v>
      </c>
      <c r="C389" s="54">
        <v>44531</v>
      </c>
      <c r="D389" s="53">
        <v>2021</v>
      </c>
      <c r="E389" s="53">
        <v>12</v>
      </c>
      <c r="F389" s="53">
        <v>120146</v>
      </c>
      <c r="G389" s="53" t="s">
        <v>936</v>
      </c>
      <c r="H389" s="53" t="s">
        <v>38</v>
      </c>
      <c r="I389" s="53" t="s">
        <v>95</v>
      </c>
      <c r="J389" s="53" t="s">
        <v>20</v>
      </c>
      <c r="K389" s="53" t="s">
        <v>77</v>
      </c>
      <c r="L389" s="53" t="s">
        <v>96</v>
      </c>
      <c r="M389" s="53">
        <v>301</v>
      </c>
      <c r="N389" s="53" t="s">
        <v>21</v>
      </c>
      <c r="O389" s="53">
        <v>1</v>
      </c>
      <c r="P389" s="53" t="s">
        <v>23</v>
      </c>
      <c r="Q389" s="53">
        <v>4</v>
      </c>
      <c r="R389" s="53" t="s">
        <v>39</v>
      </c>
      <c r="S389" s="53">
        <v>101</v>
      </c>
      <c r="T389" s="53">
        <v>89924</v>
      </c>
      <c r="U389" s="30">
        <v>5388.4</v>
      </c>
      <c r="V389" s="53">
        <v>20.3</v>
      </c>
      <c r="W389" s="53">
        <v>0.03</v>
      </c>
      <c r="X389" s="53">
        <v>27</v>
      </c>
      <c r="Y389" s="53">
        <v>484546.48159999994</v>
      </c>
      <c r="Z389" s="53">
        <v>145.48679999999999</v>
      </c>
    </row>
    <row r="390" spans="1:26">
      <c r="A390" s="29">
        <v>44536</v>
      </c>
      <c r="B390" s="53" t="s">
        <v>196</v>
      </c>
      <c r="C390" s="54">
        <v>44531</v>
      </c>
      <c r="D390" s="53">
        <v>2021</v>
      </c>
      <c r="E390" s="53">
        <v>12</v>
      </c>
      <c r="F390" s="53">
        <v>120146</v>
      </c>
      <c r="G390" s="53" t="s">
        <v>936</v>
      </c>
      <c r="H390" s="53" t="s">
        <v>38</v>
      </c>
      <c r="I390" s="53" t="s">
        <v>95</v>
      </c>
      <c r="J390" s="53" t="s">
        <v>20</v>
      </c>
      <c r="K390" s="53" t="s">
        <v>77</v>
      </c>
      <c r="L390" s="53" t="s">
        <v>96</v>
      </c>
      <c r="M390" s="53">
        <v>301</v>
      </c>
      <c r="N390" s="53" t="s">
        <v>21</v>
      </c>
      <c r="O390" s="53">
        <v>1</v>
      </c>
      <c r="P390" s="53" t="s">
        <v>23</v>
      </c>
      <c r="Q390" s="53">
        <v>4</v>
      </c>
      <c r="R390" s="53" t="s">
        <v>39</v>
      </c>
      <c r="S390" s="53">
        <v>102</v>
      </c>
      <c r="T390" s="53">
        <v>68478</v>
      </c>
      <c r="U390" s="30">
        <v>5558</v>
      </c>
      <c r="V390" s="53">
        <v>15.7</v>
      </c>
      <c r="W390" s="53">
        <v>2.8000000000000001E-2</v>
      </c>
      <c r="X390" s="53">
        <v>19</v>
      </c>
      <c r="Y390" s="53">
        <v>380600.72399999999</v>
      </c>
      <c r="Z390" s="53">
        <v>105.602</v>
      </c>
    </row>
    <row r="391" spans="1:26">
      <c r="A391" s="29">
        <v>44536</v>
      </c>
      <c r="B391" s="53" t="s">
        <v>196</v>
      </c>
      <c r="C391" s="54">
        <v>44531</v>
      </c>
      <c r="D391" s="53">
        <v>2021</v>
      </c>
      <c r="E391" s="53">
        <v>12</v>
      </c>
      <c r="F391" s="53">
        <v>120146</v>
      </c>
      <c r="G391" s="53" t="s">
        <v>936</v>
      </c>
      <c r="H391" s="53" t="s">
        <v>38</v>
      </c>
      <c r="I391" s="53" t="s">
        <v>95</v>
      </c>
      <c r="J391" s="53" t="s">
        <v>20</v>
      </c>
      <c r="K391" s="53" t="s">
        <v>77</v>
      </c>
      <c r="L391" s="53" t="s">
        <v>96</v>
      </c>
      <c r="M391" s="53">
        <v>301</v>
      </c>
      <c r="N391" s="53" t="s">
        <v>21</v>
      </c>
      <c r="O391" s="53">
        <v>1</v>
      </c>
      <c r="P391" s="53" t="s">
        <v>23</v>
      </c>
      <c r="Q391" s="53">
        <v>4</v>
      </c>
      <c r="R391" s="53" t="s">
        <v>39</v>
      </c>
      <c r="S391" s="53">
        <v>103</v>
      </c>
      <c r="T391" s="53">
        <v>90006</v>
      </c>
      <c r="U391" s="30">
        <v>5306.7</v>
      </c>
      <c r="V391" s="53">
        <v>20</v>
      </c>
      <c r="W391" s="53">
        <v>3.6999999999999998E-2</v>
      </c>
      <c r="X391" s="53">
        <v>33</v>
      </c>
      <c r="Y391" s="53">
        <v>477634.84019999998</v>
      </c>
      <c r="Z391" s="53">
        <v>175.12110000000001</v>
      </c>
    </row>
    <row r="392" spans="1:26">
      <c r="A392" s="29">
        <v>44536</v>
      </c>
      <c r="B392" s="53" t="s">
        <v>196</v>
      </c>
      <c r="C392" s="54">
        <v>44531</v>
      </c>
      <c r="D392" s="53">
        <v>2021</v>
      </c>
      <c r="E392" s="53">
        <v>12</v>
      </c>
      <c r="F392" s="53">
        <v>120146</v>
      </c>
      <c r="G392" s="53" t="s">
        <v>936</v>
      </c>
      <c r="H392" s="53" t="s">
        <v>38</v>
      </c>
      <c r="I392" s="53" t="s">
        <v>95</v>
      </c>
      <c r="J392" s="53" t="s">
        <v>20</v>
      </c>
      <c r="K392" s="53" t="s">
        <v>77</v>
      </c>
      <c r="L392" s="53" t="s">
        <v>96</v>
      </c>
      <c r="M392" s="53">
        <v>301</v>
      </c>
      <c r="N392" s="53" t="s">
        <v>21</v>
      </c>
      <c r="O392" s="53">
        <v>1</v>
      </c>
      <c r="P392" s="53" t="s">
        <v>23</v>
      </c>
      <c r="Q392" s="53">
        <v>4</v>
      </c>
      <c r="R392" s="53" t="s">
        <v>39</v>
      </c>
      <c r="S392" s="53">
        <v>104</v>
      </c>
      <c r="T392" s="53">
        <v>89373</v>
      </c>
      <c r="U392" s="30">
        <v>5300.5</v>
      </c>
      <c r="V392" s="53">
        <v>19.899999999999999</v>
      </c>
      <c r="W392" s="53">
        <v>3.6999999999999998E-2</v>
      </c>
      <c r="X392" s="53">
        <v>33</v>
      </c>
      <c r="Y392" s="53">
        <v>473721.58649999998</v>
      </c>
      <c r="Z392" s="53">
        <v>174.91650000000001</v>
      </c>
    </row>
    <row r="393" spans="1:26">
      <c r="A393" s="29">
        <v>44536</v>
      </c>
      <c r="B393" s="53" t="s">
        <v>195</v>
      </c>
      <c r="C393" s="54">
        <v>44529</v>
      </c>
      <c r="D393" s="53">
        <v>2021</v>
      </c>
      <c r="E393" s="53">
        <v>11</v>
      </c>
      <c r="F393" s="53">
        <v>120146</v>
      </c>
      <c r="G393" s="53" t="s">
        <v>936</v>
      </c>
      <c r="H393" s="53" t="s">
        <v>38</v>
      </c>
      <c r="I393" s="53" t="s">
        <v>95</v>
      </c>
      <c r="J393" s="53" t="s">
        <v>20</v>
      </c>
      <c r="K393" s="53" t="s">
        <v>77</v>
      </c>
      <c r="L393" s="53" t="s">
        <v>96</v>
      </c>
      <c r="M393" s="53">
        <v>301</v>
      </c>
      <c r="N393" s="53" t="s">
        <v>21</v>
      </c>
      <c r="O393" s="53">
        <v>1</v>
      </c>
      <c r="P393" s="53" t="s">
        <v>23</v>
      </c>
      <c r="Q393" s="53">
        <v>4</v>
      </c>
      <c r="R393" s="53" t="s">
        <v>39</v>
      </c>
      <c r="S393" s="53">
        <v>104</v>
      </c>
      <c r="T393" s="53">
        <v>89373</v>
      </c>
      <c r="U393" s="30">
        <v>5300.5</v>
      </c>
      <c r="V393" s="53">
        <v>19.899999999999999</v>
      </c>
      <c r="W393" s="53">
        <v>2.1000000000000001E-2</v>
      </c>
      <c r="X393" s="53">
        <v>19</v>
      </c>
      <c r="Y393" s="53">
        <v>473721.58649999998</v>
      </c>
      <c r="Z393" s="53">
        <v>100.70950000000001</v>
      </c>
    </row>
    <row r="394" spans="1:26">
      <c r="A394" s="29">
        <v>44536</v>
      </c>
      <c r="B394" s="53" t="s">
        <v>195</v>
      </c>
      <c r="C394" s="54">
        <v>44529</v>
      </c>
      <c r="D394" s="53">
        <v>2021</v>
      </c>
      <c r="E394" s="53">
        <v>11</v>
      </c>
      <c r="F394" s="53">
        <v>120146</v>
      </c>
      <c r="G394" s="53" t="s">
        <v>936</v>
      </c>
      <c r="H394" s="53" t="s">
        <v>38</v>
      </c>
      <c r="I394" s="53" t="s">
        <v>95</v>
      </c>
      <c r="J394" s="53" t="s">
        <v>20</v>
      </c>
      <c r="K394" s="53" t="s">
        <v>77</v>
      </c>
      <c r="L394" s="53" t="s">
        <v>96</v>
      </c>
      <c r="M394" s="53">
        <v>301</v>
      </c>
      <c r="N394" s="53" t="s">
        <v>21</v>
      </c>
      <c r="O394" s="53">
        <v>1</v>
      </c>
      <c r="P394" s="53" t="s">
        <v>23</v>
      </c>
      <c r="Q394" s="53">
        <v>4</v>
      </c>
      <c r="R394" s="53" t="s">
        <v>39</v>
      </c>
      <c r="S394" s="53">
        <v>103</v>
      </c>
      <c r="T394" s="53">
        <v>90006</v>
      </c>
      <c r="U394" s="30">
        <v>5306.7</v>
      </c>
      <c r="V394" s="53">
        <v>20</v>
      </c>
      <c r="W394" s="53">
        <v>2.3E-2</v>
      </c>
      <c r="X394" s="53">
        <v>21</v>
      </c>
      <c r="Y394" s="53">
        <v>477634.84019999998</v>
      </c>
      <c r="Z394" s="53">
        <v>111.44069999999999</v>
      </c>
    </row>
    <row r="395" spans="1:26">
      <c r="A395" s="29">
        <v>44536</v>
      </c>
      <c r="B395" s="53" t="s">
        <v>195</v>
      </c>
      <c r="C395" s="54">
        <v>44529</v>
      </c>
      <c r="D395" s="53">
        <v>2021</v>
      </c>
      <c r="E395" s="53">
        <v>11</v>
      </c>
      <c r="F395" s="53">
        <v>120146</v>
      </c>
      <c r="G395" s="53" t="s">
        <v>936</v>
      </c>
      <c r="H395" s="53" t="s">
        <v>38</v>
      </c>
      <c r="I395" s="53" t="s">
        <v>95</v>
      </c>
      <c r="J395" s="53" t="s">
        <v>20</v>
      </c>
      <c r="K395" s="53" t="s">
        <v>77</v>
      </c>
      <c r="L395" s="53" t="s">
        <v>96</v>
      </c>
      <c r="M395" s="53">
        <v>301</v>
      </c>
      <c r="N395" s="53" t="s">
        <v>21</v>
      </c>
      <c r="O395" s="53">
        <v>1</v>
      </c>
      <c r="P395" s="53" t="s">
        <v>23</v>
      </c>
      <c r="Q395" s="53">
        <v>4</v>
      </c>
      <c r="R395" s="53" t="s">
        <v>39</v>
      </c>
      <c r="S395" s="53">
        <v>102</v>
      </c>
      <c r="T395" s="53">
        <v>68478</v>
      </c>
      <c r="U395" s="30">
        <v>5558</v>
      </c>
      <c r="V395" s="53">
        <v>15.7</v>
      </c>
      <c r="W395" s="53">
        <v>0.02</v>
      </c>
      <c r="X395" s="53">
        <v>14</v>
      </c>
      <c r="Y395" s="53">
        <v>380600.72399999999</v>
      </c>
      <c r="Z395" s="53">
        <v>77.811999999999998</v>
      </c>
    </row>
    <row r="396" spans="1:26">
      <c r="A396" s="29">
        <v>44536</v>
      </c>
      <c r="B396" s="53" t="s">
        <v>195</v>
      </c>
      <c r="C396" s="54">
        <v>44529</v>
      </c>
      <c r="D396" s="53">
        <v>2021</v>
      </c>
      <c r="E396" s="53">
        <v>11</v>
      </c>
      <c r="F396" s="53">
        <v>120146</v>
      </c>
      <c r="G396" s="53" t="s">
        <v>936</v>
      </c>
      <c r="H396" s="53" t="s">
        <v>38</v>
      </c>
      <c r="I396" s="53" t="s">
        <v>95</v>
      </c>
      <c r="J396" s="53" t="s">
        <v>20</v>
      </c>
      <c r="K396" s="53" t="s">
        <v>77</v>
      </c>
      <c r="L396" s="53" t="s">
        <v>96</v>
      </c>
      <c r="M396" s="53">
        <v>301</v>
      </c>
      <c r="N396" s="53" t="s">
        <v>21</v>
      </c>
      <c r="O396" s="53">
        <v>1</v>
      </c>
      <c r="P396" s="53" t="s">
        <v>23</v>
      </c>
      <c r="Q396" s="53">
        <v>4</v>
      </c>
      <c r="R396" s="53" t="s">
        <v>39</v>
      </c>
      <c r="S396" s="53">
        <v>101</v>
      </c>
      <c r="T396" s="53">
        <v>89924</v>
      </c>
      <c r="U396" s="30">
        <v>5388.4</v>
      </c>
      <c r="V396" s="53">
        <v>20.3</v>
      </c>
      <c r="W396" s="53">
        <v>2.1999999999999999E-2</v>
      </c>
      <c r="X396" s="53">
        <v>20</v>
      </c>
      <c r="Y396" s="53">
        <v>484546.48159999994</v>
      </c>
      <c r="Z396" s="53">
        <v>107.768</v>
      </c>
    </row>
    <row r="397" spans="1:26">
      <c r="A397" s="29">
        <v>44536</v>
      </c>
      <c r="B397" s="53" t="s">
        <v>195</v>
      </c>
      <c r="C397" s="54">
        <v>44529</v>
      </c>
      <c r="D397" s="53">
        <v>2021</v>
      </c>
      <c r="E397" s="53">
        <v>11</v>
      </c>
      <c r="F397" s="53">
        <v>120146</v>
      </c>
      <c r="G397" s="53" t="s">
        <v>936</v>
      </c>
      <c r="H397" s="53" t="s">
        <v>38</v>
      </c>
      <c r="I397" s="53" t="s">
        <v>95</v>
      </c>
      <c r="J397" s="53" t="s">
        <v>20</v>
      </c>
      <c r="K397" s="53" t="s">
        <v>77</v>
      </c>
      <c r="L397" s="53" t="s">
        <v>96</v>
      </c>
      <c r="M397" s="53">
        <v>301</v>
      </c>
      <c r="N397" s="53" t="s">
        <v>21</v>
      </c>
      <c r="O397" s="53">
        <v>1</v>
      </c>
      <c r="P397" s="53" t="s">
        <v>23</v>
      </c>
      <c r="Q397" s="53">
        <v>4</v>
      </c>
      <c r="R397" s="53" t="s">
        <v>39</v>
      </c>
      <c r="S397" s="53">
        <v>106</v>
      </c>
      <c r="T397" s="53">
        <v>89030</v>
      </c>
      <c r="U397" s="30">
        <v>4858.8999999999996</v>
      </c>
      <c r="V397" s="53">
        <v>18.2</v>
      </c>
      <c r="W397" s="53">
        <v>2.8000000000000001E-2</v>
      </c>
      <c r="X397" s="53">
        <v>25</v>
      </c>
      <c r="Y397" s="53">
        <v>432587.86699999997</v>
      </c>
      <c r="Z397" s="53">
        <v>121.47249999999998</v>
      </c>
    </row>
    <row r="398" spans="1:26">
      <c r="A398" s="29">
        <v>44536</v>
      </c>
      <c r="B398" s="53" t="s">
        <v>195</v>
      </c>
      <c r="C398" s="54">
        <v>44529</v>
      </c>
      <c r="D398" s="53">
        <v>2021</v>
      </c>
      <c r="E398" s="53">
        <v>11</v>
      </c>
      <c r="F398" s="53">
        <v>120146</v>
      </c>
      <c r="G398" s="53" t="s">
        <v>936</v>
      </c>
      <c r="H398" s="53" t="s">
        <v>38</v>
      </c>
      <c r="I398" s="53" t="s">
        <v>95</v>
      </c>
      <c r="J398" s="53" t="s">
        <v>20</v>
      </c>
      <c r="K398" s="53" t="s">
        <v>77</v>
      </c>
      <c r="L398" s="53" t="s">
        <v>96</v>
      </c>
      <c r="M398" s="53">
        <v>301</v>
      </c>
      <c r="N398" s="53" t="s">
        <v>21</v>
      </c>
      <c r="O398" s="53">
        <v>1</v>
      </c>
      <c r="P398" s="53" t="s">
        <v>23</v>
      </c>
      <c r="Q398" s="53">
        <v>4</v>
      </c>
      <c r="R398" s="53" t="s">
        <v>39</v>
      </c>
      <c r="S398" s="53">
        <v>105</v>
      </c>
      <c r="T398" s="53">
        <v>89307</v>
      </c>
      <c r="U398" s="30">
        <v>4986.2</v>
      </c>
      <c r="V398" s="53">
        <v>18.7</v>
      </c>
      <c r="W398" s="53">
        <v>2.5999999999999999E-2</v>
      </c>
      <c r="X398" s="53">
        <v>23</v>
      </c>
      <c r="Y398" s="53">
        <v>445302.56339999998</v>
      </c>
      <c r="Z398" s="53">
        <v>114.68259999999999</v>
      </c>
    </row>
    <row r="399" spans="1:26">
      <c r="A399" s="29">
        <v>44536</v>
      </c>
      <c r="B399" s="53" t="s">
        <v>195</v>
      </c>
      <c r="C399" s="54">
        <v>44529</v>
      </c>
      <c r="D399" s="53">
        <v>2021</v>
      </c>
      <c r="E399" s="53">
        <v>11</v>
      </c>
      <c r="F399" s="53">
        <v>120146</v>
      </c>
      <c r="G399" s="53" t="s">
        <v>936</v>
      </c>
      <c r="H399" s="53" t="s">
        <v>38</v>
      </c>
      <c r="I399" s="53" t="s">
        <v>95</v>
      </c>
      <c r="J399" s="53" t="s">
        <v>20</v>
      </c>
      <c r="K399" s="53" t="s">
        <v>77</v>
      </c>
      <c r="L399" s="53" t="s">
        <v>96</v>
      </c>
      <c r="M399" s="53">
        <v>301</v>
      </c>
      <c r="N399" s="53" t="s">
        <v>21</v>
      </c>
      <c r="O399" s="53">
        <v>1</v>
      </c>
      <c r="P399" s="53" t="s">
        <v>23</v>
      </c>
      <c r="Q399" s="53">
        <v>4</v>
      </c>
      <c r="R399" s="53" t="s">
        <v>39</v>
      </c>
      <c r="S399" s="53">
        <v>107</v>
      </c>
      <c r="T399" s="53">
        <v>53042</v>
      </c>
      <c r="U399" s="30">
        <v>5376.1</v>
      </c>
      <c r="V399" s="53">
        <v>12</v>
      </c>
      <c r="W399" s="53">
        <v>3.2000000000000001E-2</v>
      </c>
      <c r="X399" s="53">
        <v>17</v>
      </c>
      <c r="Y399" s="53">
        <v>285159.09620000003</v>
      </c>
      <c r="Z399" s="53">
        <v>91.39370000000001</v>
      </c>
    </row>
    <row r="400" spans="1:26">
      <c r="A400" s="29">
        <v>44536</v>
      </c>
      <c r="B400" s="53" t="s">
        <v>195</v>
      </c>
      <c r="C400" s="54">
        <v>44529</v>
      </c>
      <c r="D400" s="53">
        <v>2021</v>
      </c>
      <c r="E400" s="53">
        <v>11</v>
      </c>
      <c r="F400" s="53">
        <v>120146</v>
      </c>
      <c r="G400" s="53" t="s">
        <v>936</v>
      </c>
      <c r="H400" s="53" t="s">
        <v>38</v>
      </c>
      <c r="I400" s="53" t="s">
        <v>95</v>
      </c>
      <c r="J400" s="53" t="s">
        <v>20</v>
      </c>
      <c r="K400" s="53" t="s">
        <v>77</v>
      </c>
      <c r="L400" s="53" t="s">
        <v>96</v>
      </c>
      <c r="M400" s="53">
        <v>301</v>
      </c>
      <c r="N400" s="53" t="s">
        <v>21</v>
      </c>
      <c r="O400" s="53">
        <v>1</v>
      </c>
      <c r="P400" s="53" t="s">
        <v>23</v>
      </c>
      <c r="Q400" s="53">
        <v>4</v>
      </c>
      <c r="R400" s="53" t="s">
        <v>39</v>
      </c>
      <c r="S400" s="53">
        <v>108</v>
      </c>
      <c r="T400" s="53">
        <v>89398</v>
      </c>
      <c r="U400" s="30">
        <v>4675.5</v>
      </c>
      <c r="V400" s="53">
        <v>17.5</v>
      </c>
      <c r="W400" s="53">
        <v>1.6E-2</v>
      </c>
      <c r="X400" s="53">
        <v>14</v>
      </c>
      <c r="Y400" s="53">
        <v>417980.34899999999</v>
      </c>
      <c r="Z400" s="53">
        <v>65.456999999999994</v>
      </c>
    </row>
    <row r="401" spans="1:26">
      <c r="A401" s="29">
        <v>44530</v>
      </c>
      <c r="B401" s="53" t="s">
        <v>194</v>
      </c>
      <c r="C401" s="54">
        <v>44522</v>
      </c>
      <c r="D401" s="53">
        <v>2021</v>
      </c>
      <c r="E401" s="53">
        <v>11</v>
      </c>
      <c r="F401" s="53">
        <v>120146</v>
      </c>
      <c r="G401" s="53" t="s">
        <v>936</v>
      </c>
      <c r="H401" s="53" t="s">
        <v>38</v>
      </c>
      <c r="I401" s="53" t="s">
        <v>95</v>
      </c>
      <c r="J401" s="53" t="s">
        <v>20</v>
      </c>
      <c r="K401" s="53" t="s">
        <v>77</v>
      </c>
      <c r="L401" s="53" t="s">
        <v>96</v>
      </c>
      <c r="M401" s="53">
        <v>301</v>
      </c>
      <c r="N401" s="53" t="s">
        <v>21</v>
      </c>
      <c r="O401" s="53">
        <v>1</v>
      </c>
      <c r="P401" s="53" t="s">
        <v>23</v>
      </c>
      <c r="Q401" s="53">
        <v>4</v>
      </c>
      <c r="R401" s="53" t="s">
        <v>39</v>
      </c>
      <c r="S401" s="53">
        <v>108</v>
      </c>
      <c r="T401" s="53">
        <v>89484</v>
      </c>
      <c r="U401" s="30">
        <v>4567.6000000000004</v>
      </c>
      <c r="V401" s="53">
        <v>17.399999999999999</v>
      </c>
      <c r="W401" s="53">
        <v>9.6000000000000002E-2</v>
      </c>
      <c r="X401" s="53">
        <v>86</v>
      </c>
      <c r="Y401" s="53">
        <v>408727.11840000004</v>
      </c>
      <c r="Z401" s="53">
        <v>392.81360000000001</v>
      </c>
    </row>
    <row r="402" spans="1:26">
      <c r="A402" s="29">
        <v>44530</v>
      </c>
      <c r="B402" s="53" t="s">
        <v>194</v>
      </c>
      <c r="C402" s="54">
        <v>44522</v>
      </c>
      <c r="D402" s="53">
        <v>2021</v>
      </c>
      <c r="E402" s="53">
        <v>11</v>
      </c>
      <c r="F402" s="53">
        <v>120146</v>
      </c>
      <c r="G402" s="53" t="s">
        <v>936</v>
      </c>
      <c r="H402" s="53" t="s">
        <v>38</v>
      </c>
      <c r="I402" s="53" t="s">
        <v>95</v>
      </c>
      <c r="J402" s="53" t="s">
        <v>20</v>
      </c>
      <c r="K402" s="53" t="s">
        <v>77</v>
      </c>
      <c r="L402" s="53" t="s">
        <v>96</v>
      </c>
      <c r="M402" s="53">
        <v>301</v>
      </c>
      <c r="N402" s="53" t="s">
        <v>21</v>
      </c>
      <c r="O402" s="53">
        <v>1</v>
      </c>
      <c r="P402" s="53" t="s">
        <v>23</v>
      </c>
      <c r="Q402" s="53">
        <v>4</v>
      </c>
      <c r="R402" s="53" t="s">
        <v>39</v>
      </c>
      <c r="S402" s="53">
        <v>107</v>
      </c>
      <c r="T402" s="53">
        <v>90153</v>
      </c>
      <c r="U402" s="30">
        <v>5316.9</v>
      </c>
      <c r="V402" s="53">
        <v>11.9</v>
      </c>
      <c r="W402" s="53">
        <v>0.10100000000000001</v>
      </c>
      <c r="X402" s="53">
        <v>91</v>
      </c>
      <c r="Y402" s="53">
        <v>479334.48569999996</v>
      </c>
      <c r="Z402" s="53">
        <v>483.83789999999999</v>
      </c>
    </row>
    <row r="403" spans="1:26">
      <c r="A403" s="29">
        <v>44530</v>
      </c>
      <c r="B403" s="53" t="s">
        <v>194</v>
      </c>
      <c r="C403" s="54">
        <v>44522</v>
      </c>
      <c r="D403" s="53">
        <v>2021</v>
      </c>
      <c r="E403" s="53">
        <v>11</v>
      </c>
      <c r="F403" s="53">
        <v>120146</v>
      </c>
      <c r="G403" s="53" t="s">
        <v>936</v>
      </c>
      <c r="H403" s="53" t="s">
        <v>38</v>
      </c>
      <c r="I403" s="53" t="s">
        <v>95</v>
      </c>
      <c r="J403" s="53" t="s">
        <v>20</v>
      </c>
      <c r="K403" s="53" t="s">
        <v>77</v>
      </c>
      <c r="L403" s="53" t="s">
        <v>96</v>
      </c>
      <c r="M403" s="53">
        <v>301</v>
      </c>
      <c r="N403" s="53" t="s">
        <v>21</v>
      </c>
      <c r="O403" s="53">
        <v>1</v>
      </c>
      <c r="P403" s="53" t="s">
        <v>23</v>
      </c>
      <c r="Q403" s="53">
        <v>4</v>
      </c>
      <c r="R403" s="53" t="s">
        <v>39</v>
      </c>
      <c r="S403" s="53">
        <v>105</v>
      </c>
      <c r="T403" s="53">
        <v>89456</v>
      </c>
      <c r="U403" s="30">
        <v>4865.5</v>
      </c>
      <c r="V403" s="53">
        <v>18.600000000000001</v>
      </c>
      <c r="W403" s="53">
        <v>0.16700000000000001</v>
      </c>
      <c r="X403" s="53">
        <v>149</v>
      </c>
      <c r="Y403" s="53">
        <v>435248.16800000001</v>
      </c>
      <c r="Z403" s="53">
        <v>724.95950000000005</v>
      </c>
    </row>
    <row r="404" spans="1:26">
      <c r="A404" s="29">
        <v>44530</v>
      </c>
      <c r="B404" s="53" t="s">
        <v>194</v>
      </c>
      <c r="C404" s="54">
        <v>44522</v>
      </c>
      <c r="D404" s="53">
        <v>2021</v>
      </c>
      <c r="E404" s="53">
        <v>11</v>
      </c>
      <c r="F404" s="53">
        <v>120146</v>
      </c>
      <c r="G404" s="53" t="s">
        <v>936</v>
      </c>
      <c r="H404" s="53" t="s">
        <v>38</v>
      </c>
      <c r="I404" s="53" t="s">
        <v>95</v>
      </c>
      <c r="J404" s="53" t="s">
        <v>20</v>
      </c>
      <c r="K404" s="53" t="s">
        <v>77</v>
      </c>
      <c r="L404" s="53" t="s">
        <v>96</v>
      </c>
      <c r="M404" s="53">
        <v>301</v>
      </c>
      <c r="N404" s="53" t="s">
        <v>21</v>
      </c>
      <c r="O404" s="53">
        <v>1</v>
      </c>
      <c r="P404" s="53" t="s">
        <v>23</v>
      </c>
      <c r="Q404" s="53">
        <v>4</v>
      </c>
      <c r="R404" s="53" t="s">
        <v>39</v>
      </c>
      <c r="S404" s="53">
        <v>106</v>
      </c>
      <c r="T404" s="53">
        <v>89112</v>
      </c>
      <c r="U404" s="30">
        <v>4739.2</v>
      </c>
      <c r="V404" s="53">
        <v>18</v>
      </c>
      <c r="W404" s="53">
        <v>9.1999999999999998E-2</v>
      </c>
      <c r="X404" s="53">
        <v>82</v>
      </c>
      <c r="Y404" s="53">
        <v>422319.59039999999</v>
      </c>
      <c r="Z404" s="53">
        <v>388.61439999999999</v>
      </c>
    </row>
    <row r="405" spans="1:26">
      <c r="A405" s="29">
        <v>44530</v>
      </c>
      <c r="B405" s="53" t="s">
        <v>194</v>
      </c>
      <c r="C405" s="54">
        <v>44522</v>
      </c>
      <c r="D405" s="53">
        <v>2021</v>
      </c>
      <c r="E405" s="53">
        <v>11</v>
      </c>
      <c r="F405" s="53">
        <v>120146</v>
      </c>
      <c r="G405" s="53" t="s">
        <v>936</v>
      </c>
      <c r="H405" s="53" t="s">
        <v>38</v>
      </c>
      <c r="I405" s="53" t="s">
        <v>95</v>
      </c>
      <c r="J405" s="53" t="s">
        <v>20</v>
      </c>
      <c r="K405" s="53" t="s">
        <v>77</v>
      </c>
      <c r="L405" s="53" t="s">
        <v>96</v>
      </c>
      <c r="M405" s="53">
        <v>301</v>
      </c>
      <c r="N405" s="53" t="s">
        <v>21</v>
      </c>
      <c r="O405" s="53">
        <v>1</v>
      </c>
      <c r="P405" s="53" t="s">
        <v>23</v>
      </c>
      <c r="Q405" s="53">
        <v>4</v>
      </c>
      <c r="R405" s="53" t="s">
        <v>39</v>
      </c>
      <c r="S405" s="53">
        <v>101</v>
      </c>
      <c r="T405" s="53">
        <v>89970</v>
      </c>
      <c r="U405" s="30">
        <v>5241.3999999999996</v>
      </c>
      <c r="V405" s="53">
        <v>20.2</v>
      </c>
      <c r="W405" s="53">
        <v>5.0999999999999997E-2</v>
      </c>
      <c r="X405" s="53">
        <v>46</v>
      </c>
      <c r="Y405" s="53">
        <v>471568.75799999991</v>
      </c>
      <c r="Z405" s="53">
        <v>241.1044</v>
      </c>
    </row>
    <row r="406" spans="1:26">
      <c r="A406" s="29">
        <v>44530</v>
      </c>
      <c r="B406" s="53" t="s">
        <v>194</v>
      </c>
      <c r="C406" s="54">
        <v>44522</v>
      </c>
      <c r="D406" s="53">
        <v>2021</v>
      </c>
      <c r="E406" s="53">
        <v>11</v>
      </c>
      <c r="F406" s="53">
        <v>120146</v>
      </c>
      <c r="G406" s="53" t="s">
        <v>936</v>
      </c>
      <c r="H406" s="53" t="s">
        <v>38</v>
      </c>
      <c r="I406" s="53" t="s">
        <v>95</v>
      </c>
      <c r="J406" s="53" t="s">
        <v>20</v>
      </c>
      <c r="K406" s="53" t="s">
        <v>77</v>
      </c>
      <c r="L406" s="53" t="s">
        <v>96</v>
      </c>
      <c r="M406" s="53">
        <v>301</v>
      </c>
      <c r="N406" s="53" t="s">
        <v>21</v>
      </c>
      <c r="O406" s="53">
        <v>1</v>
      </c>
      <c r="P406" s="53" t="s">
        <v>23</v>
      </c>
      <c r="Q406" s="53">
        <v>4</v>
      </c>
      <c r="R406" s="53" t="s">
        <v>39</v>
      </c>
      <c r="S406" s="53">
        <v>102</v>
      </c>
      <c r="T406" s="53">
        <v>68523</v>
      </c>
      <c r="U406" s="30">
        <v>5406.4</v>
      </c>
      <c r="V406" s="53">
        <v>15.6</v>
      </c>
      <c r="W406" s="53">
        <v>6.6000000000000003E-2</v>
      </c>
      <c r="X406" s="53">
        <v>45</v>
      </c>
      <c r="Y406" s="53">
        <v>370462.74719999998</v>
      </c>
      <c r="Z406" s="53">
        <v>243.28799999999998</v>
      </c>
    </row>
    <row r="407" spans="1:26">
      <c r="A407" s="29">
        <v>44530</v>
      </c>
      <c r="B407" s="53" t="s">
        <v>194</v>
      </c>
      <c r="C407" s="54">
        <v>44522</v>
      </c>
      <c r="D407" s="53">
        <v>2021</v>
      </c>
      <c r="E407" s="53">
        <v>11</v>
      </c>
      <c r="F407" s="53">
        <v>120146</v>
      </c>
      <c r="G407" s="53" t="s">
        <v>936</v>
      </c>
      <c r="H407" s="53" t="s">
        <v>38</v>
      </c>
      <c r="I407" s="53" t="s">
        <v>95</v>
      </c>
      <c r="J407" s="53" t="s">
        <v>20</v>
      </c>
      <c r="K407" s="53" t="s">
        <v>77</v>
      </c>
      <c r="L407" s="53" t="s">
        <v>96</v>
      </c>
      <c r="M407" s="53">
        <v>301</v>
      </c>
      <c r="N407" s="53" t="s">
        <v>21</v>
      </c>
      <c r="O407" s="53">
        <v>1</v>
      </c>
      <c r="P407" s="53" t="s">
        <v>23</v>
      </c>
      <c r="Q407" s="53">
        <v>4</v>
      </c>
      <c r="R407" s="53" t="s">
        <v>39</v>
      </c>
      <c r="S407" s="53">
        <v>103</v>
      </c>
      <c r="T407" s="53">
        <v>90052</v>
      </c>
      <c r="U407" s="30">
        <v>5189.5</v>
      </c>
      <c r="V407" s="53">
        <v>19.899999999999999</v>
      </c>
      <c r="W407" s="53">
        <v>5.0999999999999997E-2</v>
      </c>
      <c r="X407" s="53">
        <v>46</v>
      </c>
      <c r="Y407" s="53">
        <v>467324.85399999999</v>
      </c>
      <c r="Z407" s="53">
        <v>238.71700000000001</v>
      </c>
    </row>
    <row r="408" spans="1:26">
      <c r="A408" s="29">
        <v>44530</v>
      </c>
      <c r="B408" s="53" t="s">
        <v>194</v>
      </c>
      <c r="C408" s="54">
        <v>44522</v>
      </c>
      <c r="D408" s="53">
        <v>2021</v>
      </c>
      <c r="E408" s="53">
        <v>11</v>
      </c>
      <c r="F408" s="53">
        <v>120146</v>
      </c>
      <c r="G408" s="53" t="s">
        <v>936</v>
      </c>
      <c r="H408" s="53" t="s">
        <v>38</v>
      </c>
      <c r="I408" s="53" t="s">
        <v>95</v>
      </c>
      <c r="J408" s="53" t="s">
        <v>20</v>
      </c>
      <c r="K408" s="53" t="s">
        <v>77</v>
      </c>
      <c r="L408" s="53" t="s">
        <v>96</v>
      </c>
      <c r="M408" s="53">
        <v>301</v>
      </c>
      <c r="N408" s="53" t="s">
        <v>21</v>
      </c>
      <c r="O408" s="53">
        <v>1</v>
      </c>
      <c r="P408" s="53" t="s">
        <v>23</v>
      </c>
      <c r="Q408" s="53">
        <v>4</v>
      </c>
      <c r="R408" s="53" t="s">
        <v>39</v>
      </c>
      <c r="S408" s="53">
        <v>104</v>
      </c>
      <c r="T408" s="53">
        <v>89440</v>
      </c>
      <c r="U408" s="30">
        <v>5168.5</v>
      </c>
      <c r="V408" s="53">
        <v>19.7</v>
      </c>
      <c r="W408" s="53">
        <v>7.4999999999999997E-2</v>
      </c>
      <c r="X408" s="53">
        <v>67</v>
      </c>
      <c r="Y408" s="53">
        <v>462270.64</v>
      </c>
      <c r="Z408" s="53">
        <v>346.28949999999998</v>
      </c>
    </row>
    <row r="409" spans="1:26">
      <c r="A409" s="29">
        <v>44530</v>
      </c>
      <c r="B409" s="53" t="s">
        <v>193</v>
      </c>
      <c r="C409" s="54">
        <v>44515</v>
      </c>
      <c r="D409" s="53">
        <v>2021</v>
      </c>
      <c r="E409" s="53">
        <v>11</v>
      </c>
      <c r="F409" s="53">
        <v>120146</v>
      </c>
      <c r="G409" s="53" t="s">
        <v>936</v>
      </c>
      <c r="H409" s="53" t="s">
        <v>38</v>
      </c>
      <c r="I409" s="53" t="s">
        <v>95</v>
      </c>
      <c r="J409" s="53" t="s">
        <v>20</v>
      </c>
      <c r="K409" s="53" t="s">
        <v>77</v>
      </c>
      <c r="L409" s="53" t="s">
        <v>96</v>
      </c>
      <c r="M409" s="53">
        <v>301</v>
      </c>
      <c r="N409" s="53" t="s">
        <v>21</v>
      </c>
      <c r="O409" s="53">
        <v>1</v>
      </c>
      <c r="P409" s="53" t="s">
        <v>23</v>
      </c>
      <c r="Q409" s="53">
        <v>4</v>
      </c>
      <c r="R409" s="53" t="s">
        <v>39</v>
      </c>
      <c r="S409" s="53">
        <v>104</v>
      </c>
      <c r="T409" s="53">
        <v>89511</v>
      </c>
      <c r="U409" s="30">
        <v>5060.3</v>
      </c>
      <c r="V409" s="53">
        <v>19.3</v>
      </c>
      <c r="W409" s="53">
        <v>7.9000000000000001E-2</v>
      </c>
      <c r="X409" s="53">
        <v>71</v>
      </c>
      <c r="Y409" s="53">
        <v>452952.51329999999</v>
      </c>
      <c r="Z409" s="53">
        <v>359.28129999999999</v>
      </c>
    </row>
    <row r="410" spans="1:26">
      <c r="A410" s="29">
        <v>44530</v>
      </c>
      <c r="B410" s="53" t="s">
        <v>193</v>
      </c>
      <c r="C410" s="54">
        <v>44515</v>
      </c>
      <c r="D410" s="53">
        <v>2021</v>
      </c>
      <c r="E410" s="53">
        <v>11</v>
      </c>
      <c r="F410" s="53">
        <v>120146</v>
      </c>
      <c r="G410" s="53" t="s">
        <v>936</v>
      </c>
      <c r="H410" s="53" t="s">
        <v>38</v>
      </c>
      <c r="I410" s="53" t="s">
        <v>95</v>
      </c>
      <c r="J410" s="53" t="s">
        <v>20</v>
      </c>
      <c r="K410" s="53" t="s">
        <v>77</v>
      </c>
      <c r="L410" s="53" t="s">
        <v>96</v>
      </c>
      <c r="M410" s="53">
        <v>301</v>
      </c>
      <c r="N410" s="53" t="s">
        <v>21</v>
      </c>
      <c r="O410" s="53">
        <v>1</v>
      </c>
      <c r="P410" s="53" t="s">
        <v>23</v>
      </c>
      <c r="Q410" s="53">
        <v>4</v>
      </c>
      <c r="R410" s="53" t="s">
        <v>39</v>
      </c>
      <c r="S410" s="53">
        <v>103</v>
      </c>
      <c r="T410" s="53">
        <v>90114</v>
      </c>
      <c r="U410" s="30">
        <v>5099.3999999999996</v>
      </c>
      <c r="V410" s="53">
        <v>19.5</v>
      </c>
      <c r="W410" s="53">
        <v>6.9000000000000006E-2</v>
      </c>
      <c r="X410" s="53">
        <v>62</v>
      </c>
      <c r="Y410" s="53">
        <v>459527.33159999998</v>
      </c>
      <c r="Z410" s="53">
        <v>316.1628</v>
      </c>
    </row>
    <row r="411" spans="1:26">
      <c r="A411" s="29">
        <v>44530</v>
      </c>
      <c r="B411" s="53" t="s">
        <v>193</v>
      </c>
      <c r="C411" s="54">
        <v>44515</v>
      </c>
      <c r="D411" s="53">
        <v>2021</v>
      </c>
      <c r="E411" s="53">
        <v>11</v>
      </c>
      <c r="F411" s="53">
        <v>120146</v>
      </c>
      <c r="G411" s="53" t="s">
        <v>936</v>
      </c>
      <c r="H411" s="53" t="s">
        <v>38</v>
      </c>
      <c r="I411" s="53" t="s">
        <v>95</v>
      </c>
      <c r="J411" s="53" t="s">
        <v>20</v>
      </c>
      <c r="K411" s="53" t="s">
        <v>77</v>
      </c>
      <c r="L411" s="53" t="s">
        <v>96</v>
      </c>
      <c r="M411" s="53">
        <v>301</v>
      </c>
      <c r="N411" s="53" t="s">
        <v>21</v>
      </c>
      <c r="O411" s="53">
        <v>1</v>
      </c>
      <c r="P411" s="53" t="s">
        <v>23</v>
      </c>
      <c r="Q411" s="53">
        <v>4</v>
      </c>
      <c r="R411" s="53" t="s">
        <v>39</v>
      </c>
      <c r="S411" s="53">
        <v>102</v>
      </c>
      <c r="T411" s="53">
        <v>68556</v>
      </c>
      <c r="U411" s="30">
        <v>5295</v>
      </c>
      <c r="V411" s="53">
        <v>15.2</v>
      </c>
      <c r="W411" s="53">
        <v>4.8000000000000001E-2</v>
      </c>
      <c r="X411" s="53">
        <v>33</v>
      </c>
      <c r="Y411" s="53">
        <v>363004.02</v>
      </c>
      <c r="Z411" s="53">
        <v>174.73500000000001</v>
      </c>
    </row>
    <row r="412" spans="1:26">
      <c r="A412" s="29">
        <v>44530</v>
      </c>
      <c r="B412" s="53" t="s">
        <v>193</v>
      </c>
      <c r="C412" s="54">
        <v>44515</v>
      </c>
      <c r="D412" s="53">
        <v>2021</v>
      </c>
      <c r="E412" s="53">
        <v>11</v>
      </c>
      <c r="F412" s="53">
        <v>120146</v>
      </c>
      <c r="G412" s="53" t="s">
        <v>936</v>
      </c>
      <c r="H412" s="53" t="s">
        <v>38</v>
      </c>
      <c r="I412" s="53" t="s">
        <v>95</v>
      </c>
      <c r="J412" s="53" t="s">
        <v>20</v>
      </c>
      <c r="K412" s="53" t="s">
        <v>77</v>
      </c>
      <c r="L412" s="53" t="s">
        <v>96</v>
      </c>
      <c r="M412" s="53">
        <v>301</v>
      </c>
      <c r="N412" s="53" t="s">
        <v>21</v>
      </c>
      <c r="O412" s="53">
        <v>1</v>
      </c>
      <c r="P412" s="53" t="s">
        <v>23</v>
      </c>
      <c r="Q412" s="53">
        <v>4</v>
      </c>
      <c r="R412" s="53" t="s">
        <v>39</v>
      </c>
      <c r="S412" s="53">
        <v>101</v>
      </c>
      <c r="T412" s="53">
        <v>90029</v>
      </c>
      <c r="U412" s="30">
        <v>5133.3</v>
      </c>
      <c r="V412" s="53">
        <v>19.600000000000001</v>
      </c>
      <c r="W412" s="53">
        <v>6.6000000000000003E-2</v>
      </c>
      <c r="X412" s="53">
        <v>59</v>
      </c>
      <c r="Y412" s="53">
        <v>462145.86569999997</v>
      </c>
      <c r="Z412" s="53">
        <v>302.86470000000003</v>
      </c>
    </row>
    <row r="413" spans="1:26">
      <c r="A413" s="29">
        <v>44530</v>
      </c>
      <c r="B413" s="53" t="s">
        <v>193</v>
      </c>
      <c r="C413" s="54">
        <v>44515</v>
      </c>
      <c r="D413" s="53">
        <v>2021</v>
      </c>
      <c r="E413" s="53">
        <v>11</v>
      </c>
      <c r="F413" s="53">
        <v>120146</v>
      </c>
      <c r="G413" s="53" t="s">
        <v>936</v>
      </c>
      <c r="H413" s="53" t="s">
        <v>38</v>
      </c>
      <c r="I413" s="53" t="s">
        <v>95</v>
      </c>
      <c r="J413" s="53" t="s">
        <v>20</v>
      </c>
      <c r="K413" s="53" t="s">
        <v>77</v>
      </c>
      <c r="L413" s="53" t="s">
        <v>96</v>
      </c>
      <c r="M413" s="53">
        <v>301</v>
      </c>
      <c r="N413" s="53" t="s">
        <v>21</v>
      </c>
      <c r="O413" s="53">
        <v>1</v>
      </c>
      <c r="P413" s="53" t="s">
        <v>23</v>
      </c>
      <c r="Q413" s="53">
        <v>4</v>
      </c>
      <c r="R413" s="53" t="s">
        <v>39</v>
      </c>
      <c r="S413" s="53">
        <v>106</v>
      </c>
      <c r="T413" s="53">
        <v>89219</v>
      </c>
      <c r="U413" s="30">
        <v>4660.3999999999996</v>
      </c>
      <c r="V413" s="53">
        <v>17.600000000000001</v>
      </c>
      <c r="W413" s="53">
        <v>0.12</v>
      </c>
      <c r="X413" s="53">
        <v>107</v>
      </c>
      <c r="Y413" s="53">
        <v>415796.22759999998</v>
      </c>
      <c r="Z413" s="53">
        <v>498.6628</v>
      </c>
    </row>
    <row r="414" spans="1:26">
      <c r="A414" s="29">
        <v>44530</v>
      </c>
      <c r="B414" s="53" t="s">
        <v>193</v>
      </c>
      <c r="C414" s="54">
        <v>44515</v>
      </c>
      <c r="D414" s="53">
        <v>2021</v>
      </c>
      <c r="E414" s="53">
        <v>11</v>
      </c>
      <c r="F414" s="53">
        <v>120146</v>
      </c>
      <c r="G414" s="53" t="s">
        <v>936</v>
      </c>
      <c r="H414" s="53" t="s">
        <v>38</v>
      </c>
      <c r="I414" s="53" t="s">
        <v>95</v>
      </c>
      <c r="J414" s="53" t="s">
        <v>20</v>
      </c>
      <c r="K414" s="53" t="s">
        <v>77</v>
      </c>
      <c r="L414" s="53" t="s">
        <v>96</v>
      </c>
      <c r="M414" s="53">
        <v>301</v>
      </c>
      <c r="N414" s="53" t="s">
        <v>21</v>
      </c>
      <c r="O414" s="53">
        <v>1</v>
      </c>
      <c r="P414" s="53" t="s">
        <v>23</v>
      </c>
      <c r="Q414" s="53">
        <v>4</v>
      </c>
      <c r="R414" s="53" t="s">
        <v>39</v>
      </c>
      <c r="S414" s="53">
        <v>105</v>
      </c>
      <c r="T414" s="53">
        <v>89490</v>
      </c>
      <c r="U414" s="30">
        <v>4774.7</v>
      </c>
      <c r="V414" s="53">
        <v>18.100000000000001</v>
      </c>
      <c r="W414" s="53">
        <v>3.7999999999999999E-2</v>
      </c>
      <c r="X414" s="53">
        <v>34</v>
      </c>
      <c r="Y414" s="53">
        <v>427287.90299999999</v>
      </c>
      <c r="Z414" s="53">
        <v>162.3398</v>
      </c>
    </row>
    <row r="415" spans="1:26">
      <c r="A415" s="29">
        <v>44530</v>
      </c>
      <c r="B415" s="53" t="s">
        <v>193</v>
      </c>
      <c r="C415" s="54">
        <v>44515</v>
      </c>
      <c r="D415" s="53">
        <v>2021</v>
      </c>
      <c r="E415" s="53">
        <v>11</v>
      </c>
      <c r="F415" s="53">
        <v>120146</v>
      </c>
      <c r="G415" s="53" t="s">
        <v>936</v>
      </c>
      <c r="H415" s="53" t="s">
        <v>38</v>
      </c>
      <c r="I415" s="53" t="s">
        <v>95</v>
      </c>
      <c r="J415" s="53" t="s">
        <v>20</v>
      </c>
      <c r="K415" s="53" t="s">
        <v>77</v>
      </c>
      <c r="L415" s="53" t="s">
        <v>96</v>
      </c>
      <c r="M415" s="53">
        <v>301</v>
      </c>
      <c r="N415" s="53" t="s">
        <v>21</v>
      </c>
      <c r="O415" s="53">
        <v>1</v>
      </c>
      <c r="P415" s="53" t="s">
        <v>23</v>
      </c>
      <c r="Q415" s="53">
        <v>4</v>
      </c>
      <c r="R415" s="53" t="s">
        <v>39</v>
      </c>
      <c r="S415" s="53">
        <v>107</v>
      </c>
      <c r="T415" s="53">
        <v>90208</v>
      </c>
      <c r="U415" s="30">
        <v>5238.8999999999996</v>
      </c>
      <c r="V415" s="53">
        <v>20</v>
      </c>
      <c r="W415" s="53">
        <v>6.0999999999999999E-2</v>
      </c>
      <c r="X415" s="53">
        <v>55</v>
      </c>
      <c r="Y415" s="53">
        <v>472590.6912</v>
      </c>
      <c r="Z415" s="53">
        <v>288.1395</v>
      </c>
    </row>
    <row r="416" spans="1:26">
      <c r="A416" s="29">
        <v>44530</v>
      </c>
      <c r="B416" s="53" t="s">
        <v>193</v>
      </c>
      <c r="C416" s="54">
        <v>44515</v>
      </c>
      <c r="D416" s="53">
        <v>2021</v>
      </c>
      <c r="E416" s="53">
        <v>11</v>
      </c>
      <c r="F416" s="53">
        <v>120146</v>
      </c>
      <c r="G416" s="53" t="s">
        <v>936</v>
      </c>
      <c r="H416" s="53" t="s">
        <v>38</v>
      </c>
      <c r="I416" s="53" t="s">
        <v>95</v>
      </c>
      <c r="J416" s="53" t="s">
        <v>20</v>
      </c>
      <c r="K416" s="53" t="s">
        <v>77</v>
      </c>
      <c r="L416" s="53" t="s">
        <v>96</v>
      </c>
      <c r="M416" s="53">
        <v>301</v>
      </c>
      <c r="N416" s="53" t="s">
        <v>21</v>
      </c>
      <c r="O416" s="53">
        <v>1</v>
      </c>
      <c r="P416" s="53" t="s">
        <v>23</v>
      </c>
      <c r="Q416" s="53">
        <v>4</v>
      </c>
      <c r="R416" s="53" t="s">
        <v>39</v>
      </c>
      <c r="S416" s="53">
        <v>108</v>
      </c>
      <c r="T416" s="53">
        <v>89584</v>
      </c>
      <c r="U416" s="30">
        <v>4491.8999999999996</v>
      </c>
      <c r="V416" s="53">
        <v>17</v>
      </c>
      <c r="W416" s="53">
        <v>0.112</v>
      </c>
      <c r="X416" s="53">
        <v>100</v>
      </c>
      <c r="Y416" s="53">
        <v>402402.36959999998</v>
      </c>
      <c r="Z416" s="53">
        <v>449.18999999999994</v>
      </c>
    </row>
    <row r="417" spans="1:26">
      <c r="A417" s="29">
        <v>44515</v>
      </c>
      <c r="B417" s="53" t="s">
        <v>192</v>
      </c>
      <c r="C417" s="54">
        <v>44508</v>
      </c>
      <c r="D417" s="53">
        <v>2021</v>
      </c>
      <c r="E417" s="53">
        <v>11</v>
      </c>
      <c r="F417" s="53">
        <v>120146</v>
      </c>
      <c r="G417" s="53" t="s">
        <v>936</v>
      </c>
      <c r="H417" s="53" t="s">
        <v>38</v>
      </c>
      <c r="I417" s="53" t="s">
        <v>95</v>
      </c>
      <c r="J417" s="53" t="s">
        <v>20</v>
      </c>
      <c r="K417" s="53" t="s">
        <v>77</v>
      </c>
      <c r="L417" s="53" t="s">
        <v>96</v>
      </c>
      <c r="M417" s="53">
        <v>301</v>
      </c>
      <c r="N417" s="53" t="s">
        <v>21</v>
      </c>
      <c r="O417" s="53">
        <v>1</v>
      </c>
      <c r="P417" s="53" t="s">
        <v>23</v>
      </c>
      <c r="Q417" s="53">
        <v>4</v>
      </c>
      <c r="R417" s="53" t="s">
        <v>39</v>
      </c>
      <c r="S417" s="53">
        <v>108</v>
      </c>
      <c r="T417" s="53">
        <v>89647</v>
      </c>
      <c r="U417" s="30">
        <v>4376.3999999999996</v>
      </c>
      <c r="V417" s="53">
        <v>16.8</v>
      </c>
      <c r="W417" s="53">
        <v>7.0000000000000007E-2</v>
      </c>
      <c r="X417" s="53">
        <v>63</v>
      </c>
      <c r="Y417" s="53">
        <v>392331.13079999993</v>
      </c>
      <c r="Z417" s="53">
        <v>275.71319999999997</v>
      </c>
    </row>
    <row r="418" spans="1:26">
      <c r="A418" s="29">
        <v>44515</v>
      </c>
      <c r="B418" s="53" t="s">
        <v>192</v>
      </c>
      <c r="C418" s="54">
        <v>44508</v>
      </c>
      <c r="D418" s="53">
        <v>2021</v>
      </c>
      <c r="E418" s="53">
        <v>11</v>
      </c>
      <c r="F418" s="53">
        <v>120146</v>
      </c>
      <c r="G418" s="53" t="s">
        <v>936</v>
      </c>
      <c r="H418" s="53" t="s">
        <v>38</v>
      </c>
      <c r="I418" s="53" t="s">
        <v>95</v>
      </c>
      <c r="J418" s="53" t="s">
        <v>20</v>
      </c>
      <c r="K418" s="53" t="s">
        <v>77</v>
      </c>
      <c r="L418" s="53" t="s">
        <v>96</v>
      </c>
      <c r="M418" s="53">
        <v>301</v>
      </c>
      <c r="N418" s="53" t="s">
        <v>21</v>
      </c>
      <c r="O418" s="53">
        <v>1</v>
      </c>
      <c r="P418" s="53" t="s">
        <v>23</v>
      </c>
      <c r="Q418" s="53">
        <v>4</v>
      </c>
      <c r="R418" s="53" t="s">
        <v>39</v>
      </c>
      <c r="S418" s="53">
        <v>107</v>
      </c>
      <c r="T418" s="53">
        <v>90267</v>
      </c>
      <c r="U418" s="30">
        <v>5154.2</v>
      </c>
      <c r="V418" s="53">
        <v>19.7</v>
      </c>
      <c r="W418" s="53">
        <v>6.5000000000000002E-2</v>
      </c>
      <c r="X418" s="53">
        <v>59</v>
      </c>
      <c r="Y418" s="53">
        <v>465254.17139999999</v>
      </c>
      <c r="Z418" s="53">
        <v>304.09780000000001</v>
      </c>
    </row>
    <row r="419" spans="1:26">
      <c r="A419" s="29">
        <v>44515</v>
      </c>
      <c r="B419" s="53" t="s">
        <v>192</v>
      </c>
      <c r="C419" s="54">
        <v>44508</v>
      </c>
      <c r="D419" s="53">
        <v>2021</v>
      </c>
      <c r="E419" s="53">
        <v>11</v>
      </c>
      <c r="F419" s="53">
        <v>120146</v>
      </c>
      <c r="G419" s="53" t="s">
        <v>936</v>
      </c>
      <c r="H419" s="53" t="s">
        <v>38</v>
      </c>
      <c r="I419" s="53" t="s">
        <v>95</v>
      </c>
      <c r="J419" s="53" t="s">
        <v>20</v>
      </c>
      <c r="K419" s="53" t="s">
        <v>77</v>
      </c>
      <c r="L419" s="53" t="s">
        <v>96</v>
      </c>
      <c r="M419" s="53">
        <v>301</v>
      </c>
      <c r="N419" s="53" t="s">
        <v>21</v>
      </c>
      <c r="O419" s="53">
        <v>1</v>
      </c>
      <c r="P419" s="53" t="s">
        <v>23</v>
      </c>
      <c r="Q419" s="53">
        <v>4</v>
      </c>
      <c r="R419" s="53" t="s">
        <v>39</v>
      </c>
      <c r="S419" s="53">
        <v>105</v>
      </c>
      <c r="T419" s="53">
        <v>89517</v>
      </c>
      <c r="U419" s="30">
        <v>4662</v>
      </c>
      <c r="V419" s="53">
        <v>17.8</v>
      </c>
      <c r="W419" s="53">
        <v>0.03</v>
      </c>
      <c r="X419" s="53">
        <v>27</v>
      </c>
      <c r="Y419" s="53">
        <v>417328.25400000002</v>
      </c>
      <c r="Z419" s="53">
        <v>125.874</v>
      </c>
    </row>
    <row r="420" spans="1:26">
      <c r="A420" s="29">
        <v>44515</v>
      </c>
      <c r="B420" s="53" t="s">
        <v>192</v>
      </c>
      <c r="C420" s="54">
        <v>44508</v>
      </c>
      <c r="D420" s="53">
        <v>2021</v>
      </c>
      <c r="E420" s="53">
        <v>11</v>
      </c>
      <c r="F420" s="53">
        <v>120146</v>
      </c>
      <c r="G420" s="53" t="s">
        <v>936</v>
      </c>
      <c r="H420" s="53" t="s">
        <v>38</v>
      </c>
      <c r="I420" s="53" t="s">
        <v>95</v>
      </c>
      <c r="J420" s="53" t="s">
        <v>20</v>
      </c>
      <c r="K420" s="53" t="s">
        <v>77</v>
      </c>
      <c r="L420" s="53" t="s">
        <v>96</v>
      </c>
      <c r="M420" s="53">
        <v>301</v>
      </c>
      <c r="N420" s="53" t="s">
        <v>21</v>
      </c>
      <c r="O420" s="53">
        <v>1</v>
      </c>
      <c r="P420" s="53" t="s">
        <v>23</v>
      </c>
      <c r="Q420" s="53">
        <v>4</v>
      </c>
      <c r="R420" s="53" t="s">
        <v>39</v>
      </c>
      <c r="S420" s="53">
        <v>106</v>
      </c>
      <c r="T420" s="53">
        <v>89294</v>
      </c>
      <c r="U420" s="30">
        <v>4555.5</v>
      </c>
      <c r="V420" s="53">
        <v>17.3</v>
      </c>
      <c r="W420" s="53">
        <v>8.4000000000000005E-2</v>
      </c>
      <c r="X420" s="53">
        <v>75</v>
      </c>
      <c r="Y420" s="53">
        <v>406778.81699999998</v>
      </c>
      <c r="Z420" s="53">
        <v>341.66250000000002</v>
      </c>
    </row>
    <row r="421" spans="1:26">
      <c r="A421" s="29">
        <v>44515</v>
      </c>
      <c r="B421" s="53" t="s">
        <v>192</v>
      </c>
      <c r="C421" s="54">
        <v>44508</v>
      </c>
      <c r="D421" s="53">
        <v>2021</v>
      </c>
      <c r="E421" s="53">
        <v>11</v>
      </c>
      <c r="F421" s="53">
        <v>120146</v>
      </c>
      <c r="G421" s="53" t="s">
        <v>936</v>
      </c>
      <c r="H421" s="53" t="s">
        <v>38</v>
      </c>
      <c r="I421" s="53" t="s">
        <v>95</v>
      </c>
      <c r="J421" s="53" t="s">
        <v>20</v>
      </c>
      <c r="K421" s="53" t="s">
        <v>77</v>
      </c>
      <c r="L421" s="53" t="s">
        <v>96</v>
      </c>
      <c r="M421" s="53">
        <v>301</v>
      </c>
      <c r="N421" s="53" t="s">
        <v>21</v>
      </c>
      <c r="O421" s="53">
        <v>1</v>
      </c>
      <c r="P421" s="53" t="s">
        <v>23</v>
      </c>
      <c r="Q421" s="53">
        <v>4</v>
      </c>
      <c r="R421" s="53" t="s">
        <v>39</v>
      </c>
      <c r="S421" s="53">
        <v>101</v>
      </c>
      <c r="T421" s="53">
        <v>90070</v>
      </c>
      <c r="U421" s="30">
        <v>5018.1000000000004</v>
      </c>
      <c r="V421" s="53">
        <v>19.3</v>
      </c>
      <c r="W421" s="53">
        <v>4.5999999999999999E-2</v>
      </c>
      <c r="X421" s="53">
        <v>41</v>
      </c>
      <c r="Y421" s="53">
        <v>451980.26700000005</v>
      </c>
      <c r="Z421" s="53">
        <v>205.74209999999999</v>
      </c>
    </row>
    <row r="422" spans="1:26">
      <c r="A422" s="29">
        <v>44515</v>
      </c>
      <c r="B422" s="53" t="s">
        <v>192</v>
      </c>
      <c r="C422" s="54">
        <v>44508</v>
      </c>
      <c r="D422" s="53">
        <v>2021</v>
      </c>
      <c r="E422" s="53">
        <v>11</v>
      </c>
      <c r="F422" s="53">
        <v>120146</v>
      </c>
      <c r="G422" s="53" t="s">
        <v>936</v>
      </c>
      <c r="H422" s="53" t="s">
        <v>38</v>
      </c>
      <c r="I422" s="53" t="s">
        <v>95</v>
      </c>
      <c r="J422" s="53" t="s">
        <v>20</v>
      </c>
      <c r="K422" s="53" t="s">
        <v>77</v>
      </c>
      <c r="L422" s="53" t="s">
        <v>96</v>
      </c>
      <c r="M422" s="53">
        <v>301</v>
      </c>
      <c r="N422" s="53" t="s">
        <v>21</v>
      </c>
      <c r="O422" s="53">
        <v>1</v>
      </c>
      <c r="P422" s="53" t="s">
        <v>23</v>
      </c>
      <c r="Q422" s="53">
        <v>4</v>
      </c>
      <c r="R422" s="53" t="s">
        <v>39</v>
      </c>
      <c r="S422" s="53">
        <v>102</v>
      </c>
      <c r="T422" s="53">
        <v>68583</v>
      </c>
      <c r="U422" s="30">
        <v>5738.1</v>
      </c>
      <c r="V422" s="53">
        <v>16.5</v>
      </c>
      <c r="W422" s="53">
        <v>3.9E-2</v>
      </c>
      <c r="X422" s="53">
        <v>27</v>
      </c>
      <c r="Y422" s="53">
        <v>393536.11230000004</v>
      </c>
      <c r="Z422" s="53">
        <v>154.92870000000002</v>
      </c>
    </row>
    <row r="423" spans="1:26">
      <c r="A423" s="29">
        <v>44515</v>
      </c>
      <c r="B423" s="53" t="s">
        <v>192</v>
      </c>
      <c r="C423" s="54">
        <v>44508</v>
      </c>
      <c r="D423" s="53">
        <v>2021</v>
      </c>
      <c r="E423" s="53">
        <v>11</v>
      </c>
      <c r="F423" s="53">
        <v>120146</v>
      </c>
      <c r="G423" s="53" t="s">
        <v>936</v>
      </c>
      <c r="H423" s="53" t="s">
        <v>38</v>
      </c>
      <c r="I423" s="53" t="s">
        <v>95</v>
      </c>
      <c r="J423" s="53" t="s">
        <v>20</v>
      </c>
      <c r="K423" s="53" t="s">
        <v>77</v>
      </c>
      <c r="L423" s="53" t="s">
        <v>96</v>
      </c>
      <c r="M423" s="53">
        <v>301</v>
      </c>
      <c r="N423" s="53" t="s">
        <v>21</v>
      </c>
      <c r="O423" s="53">
        <v>1</v>
      </c>
      <c r="P423" s="53" t="s">
        <v>23</v>
      </c>
      <c r="Q423" s="53">
        <v>4</v>
      </c>
      <c r="R423" s="53" t="s">
        <v>39</v>
      </c>
      <c r="S423" s="53">
        <v>103</v>
      </c>
      <c r="T423" s="53">
        <v>90179</v>
      </c>
      <c r="U423" s="30">
        <v>5039.7</v>
      </c>
      <c r="V423" s="53">
        <v>19.3</v>
      </c>
      <c r="W423" s="53">
        <v>7.1999999999999995E-2</v>
      </c>
      <c r="X423" s="53">
        <v>65</v>
      </c>
      <c r="Y423" s="53">
        <v>454475.10629999998</v>
      </c>
      <c r="Z423" s="53">
        <v>327.58049999999997</v>
      </c>
    </row>
    <row r="424" spans="1:26">
      <c r="A424" s="29">
        <v>44515</v>
      </c>
      <c r="B424" s="53" t="s">
        <v>192</v>
      </c>
      <c r="C424" s="54">
        <v>44508</v>
      </c>
      <c r="D424" s="53">
        <v>2021</v>
      </c>
      <c r="E424" s="53">
        <v>11</v>
      </c>
      <c r="F424" s="53">
        <v>120146</v>
      </c>
      <c r="G424" s="53" t="s">
        <v>936</v>
      </c>
      <c r="H424" s="53" t="s">
        <v>38</v>
      </c>
      <c r="I424" s="53" t="s">
        <v>95</v>
      </c>
      <c r="J424" s="53" t="s">
        <v>20</v>
      </c>
      <c r="K424" s="53" t="s">
        <v>77</v>
      </c>
      <c r="L424" s="53" t="s">
        <v>96</v>
      </c>
      <c r="M424" s="53">
        <v>301</v>
      </c>
      <c r="N424" s="53" t="s">
        <v>21</v>
      </c>
      <c r="O424" s="53">
        <v>1</v>
      </c>
      <c r="P424" s="53" t="s">
        <v>23</v>
      </c>
      <c r="Q424" s="53">
        <v>4</v>
      </c>
      <c r="R424" s="53" t="s">
        <v>39</v>
      </c>
      <c r="S424" s="53">
        <v>104</v>
      </c>
      <c r="T424" s="53">
        <v>89557</v>
      </c>
      <c r="U424" s="30">
        <v>4927</v>
      </c>
      <c r="V424" s="53">
        <v>18.899999999999999</v>
      </c>
      <c r="W424" s="53">
        <v>5.0999999999999997E-2</v>
      </c>
      <c r="X424" s="53">
        <v>46</v>
      </c>
      <c r="Y424" s="53">
        <v>441247.33899999998</v>
      </c>
      <c r="Z424" s="53">
        <v>226.642</v>
      </c>
    </row>
    <row r="425" spans="1:26">
      <c r="A425" s="29">
        <v>44508</v>
      </c>
      <c r="B425" s="53" t="s">
        <v>191</v>
      </c>
      <c r="C425" s="54">
        <v>44501</v>
      </c>
      <c r="D425" s="53">
        <v>2021</v>
      </c>
      <c r="E425" s="53">
        <v>11</v>
      </c>
      <c r="F425" s="53">
        <v>120146</v>
      </c>
      <c r="G425" s="53" t="s">
        <v>936</v>
      </c>
      <c r="H425" s="53" t="s">
        <v>38</v>
      </c>
      <c r="I425" s="53" t="s">
        <v>95</v>
      </c>
      <c r="J425" s="53" t="s">
        <v>20</v>
      </c>
      <c r="K425" s="53" t="s">
        <v>77</v>
      </c>
      <c r="L425" s="53" t="s">
        <v>96</v>
      </c>
      <c r="M425" s="53">
        <v>301</v>
      </c>
      <c r="N425" s="53" t="s">
        <v>21</v>
      </c>
      <c r="O425" s="53">
        <v>1</v>
      </c>
      <c r="P425" s="53" t="s">
        <v>23</v>
      </c>
      <c r="Q425" s="53">
        <v>4</v>
      </c>
      <c r="R425" s="53" t="s">
        <v>39</v>
      </c>
      <c r="S425" s="53">
        <v>104</v>
      </c>
      <c r="T425" s="53">
        <v>89622</v>
      </c>
      <c r="U425" s="30">
        <v>4837.6000000000004</v>
      </c>
      <c r="V425" s="53">
        <v>18.399999999999999</v>
      </c>
      <c r="W425" s="53">
        <v>7.2999999999999995E-2</v>
      </c>
      <c r="X425" s="53">
        <v>65</v>
      </c>
      <c r="Y425" s="53">
        <v>433555.38720000006</v>
      </c>
      <c r="Z425" s="53">
        <v>314.44400000000002</v>
      </c>
    </row>
    <row r="426" spans="1:26">
      <c r="A426" s="29">
        <v>44508</v>
      </c>
      <c r="B426" s="53" t="s">
        <v>191</v>
      </c>
      <c r="C426" s="54">
        <v>44501</v>
      </c>
      <c r="D426" s="53">
        <v>2021</v>
      </c>
      <c r="E426" s="53">
        <v>11</v>
      </c>
      <c r="F426" s="53">
        <v>120146</v>
      </c>
      <c r="G426" s="53" t="s">
        <v>936</v>
      </c>
      <c r="H426" s="53" t="s">
        <v>38</v>
      </c>
      <c r="I426" s="53" t="s">
        <v>95</v>
      </c>
      <c r="J426" s="53" t="s">
        <v>20</v>
      </c>
      <c r="K426" s="53" t="s">
        <v>77</v>
      </c>
      <c r="L426" s="53" t="s">
        <v>96</v>
      </c>
      <c r="M426" s="53">
        <v>301</v>
      </c>
      <c r="N426" s="53" t="s">
        <v>21</v>
      </c>
      <c r="O426" s="53">
        <v>1</v>
      </c>
      <c r="P426" s="53" t="s">
        <v>23</v>
      </c>
      <c r="Q426" s="53">
        <v>4</v>
      </c>
      <c r="R426" s="53" t="s">
        <v>39</v>
      </c>
      <c r="S426" s="53">
        <v>103</v>
      </c>
      <c r="T426" s="53">
        <v>90223</v>
      </c>
      <c r="U426" s="30">
        <v>4961.3999999999996</v>
      </c>
      <c r="V426" s="53">
        <v>18.899999999999999</v>
      </c>
      <c r="W426" s="53">
        <v>4.9000000000000002E-2</v>
      </c>
      <c r="X426" s="53">
        <v>44</v>
      </c>
      <c r="Y426" s="53">
        <v>447632.3922</v>
      </c>
      <c r="Z426" s="53">
        <v>218.30159999999998</v>
      </c>
    </row>
    <row r="427" spans="1:26">
      <c r="A427" s="29">
        <v>44508</v>
      </c>
      <c r="B427" s="53" t="s">
        <v>191</v>
      </c>
      <c r="C427" s="54">
        <v>44501</v>
      </c>
      <c r="D427" s="53">
        <v>2021</v>
      </c>
      <c r="E427" s="53">
        <v>11</v>
      </c>
      <c r="F427" s="53">
        <v>120146</v>
      </c>
      <c r="G427" s="53" t="s">
        <v>936</v>
      </c>
      <c r="H427" s="53" t="s">
        <v>38</v>
      </c>
      <c r="I427" s="53" t="s">
        <v>95</v>
      </c>
      <c r="J427" s="53" t="s">
        <v>20</v>
      </c>
      <c r="K427" s="53" t="s">
        <v>77</v>
      </c>
      <c r="L427" s="53" t="s">
        <v>96</v>
      </c>
      <c r="M427" s="53">
        <v>301</v>
      </c>
      <c r="N427" s="53" t="s">
        <v>21</v>
      </c>
      <c r="O427" s="53">
        <v>1</v>
      </c>
      <c r="P427" s="53" t="s">
        <v>23</v>
      </c>
      <c r="Q427" s="53">
        <v>4</v>
      </c>
      <c r="R427" s="53" t="s">
        <v>39</v>
      </c>
      <c r="S427" s="53">
        <v>102</v>
      </c>
      <c r="T427" s="53">
        <v>68627</v>
      </c>
      <c r="U427" s="30">
        <v>5054.8</v>
      </c>
      <c r="V427" s="53">
        <v>14.7</v>
      </c>
      <c r="W427" s="53">
        <v>6.4000000000000001E-2</v>
      </c>
      <c r="X427" s="53">
        <v>44</v>
      </c>
      <c r="Y427" s="53">
        <v>346895.75960000005</v>
      </c>
      <c r="Z427" s="53">
        <v>222.41120000000001</v>
      </c>
    </row>
    <row r="428" spans="1:26">
      <c r="A428" s="29">
        <v>44508</v>
      </c>
      <c r="B428" s="53" t="s">
        <v>191</v>
      </c>
      <c r="C428" s="54">
        <v>44501</v>
      </c>
      <c r="D428" s="53">
        <v>2021</v>
      </c>
      <c r="E428" s="53">
        <v>11</v>
      </c>
      <c r="F428" s="53">
        <v>120146</v>
      </c>
      <c r="G428" s="53" t="s">
        <v>936</v>
      </c>
      <c r="H428" s="53" t="s">
        <v>38</v>
      </c>
      <c r="I428" s="53" t="s">
        <v>95</v>
      </c>
      <c r="J428" s="53" t="s">
        <v>20</v>
      </c>
      <c r="K428" s="53" t="s">
        <v>77</v>
      </c>
      <c r="L428" s="53" t="s">
        <v>96</v>
      </c>
      <c r="M428" s="53">
        <v>301</v>
      </c>
      <c r="N428" s="53" t="s">
        <v>21</v>
      </c>
      <c r="O428" s="53">
        <v>1</v>
      </c>
      <c r="P428" s="53" t="s">
        <v>23</v>
      </c>
      <c r="Q428" s="53">
        <v>4</v>
      </c>
      <c r="R428" s="53" t="s">
        <v>39</v>
      </c>
      <c r="S428" s="53">
        <v>101</v>
      </c>
      <c r="T428" s="53">
        <v>90122</v>
      </c>
      <c r="U428" s="30">
        <v>4924.7</v>
      </c>
      <c r="V428" s="53">
        <v>18.8</v>
      </c>
      <c r="W428" s="53">
        <v>5.8000000000000003E-2</v>
      </c>
      <c r="X428" s="53">
        <v>52</v>
      </c>
      <c r="Y428" s="53">
        <v>443823.81339999998</v>
      </c>
      <c r="Z428" s="53">
        <v>256.08440000000002</v>
      </c>
    </row>
    <row r="429" spans="1:26">
      <c r="A429" s="29">
        <v>44508</v>
      </c>
      <c r="B429" s="53" t="s">
        <v>191</v>
      </c>
      <c r="C429" s="54">
        <v>44501</v>
      </c>
      <c r="D429" s="53">
        <v>2021</v>
      </c>
      <c r="E429" s="53">
        <v>11</v>
      </c>
      <c r="F429" s="53">
        <v>120146</v>
      </c>
      <c r="G429" s="53" t="s">
        <v>936</v>
      </c>
      <c r="H429" s="53" t="s">
        <v>38</v>
      </c>
      <c r="I429" s="53" t="s">
        <v>95</v>
      </c>
      <c r="J429" s="53" t="s">
        <v>20</v>
      </c>
      <c r="K429" s="53" t="s">
        <v>77</v>
      </c>
      <c r="L429" s="53" t="s">
        <v>96</v>
      </c>
      <c r="M429" s="53">
        <v>301</v>
      </c>
      <c r="N429" s="53" t="s">
        <v>21</v>
      </c>
      <c r="O429" s="53">
        <v>1</v>
      </c>
      <c r="P429" s="53" t="s">
        <v>23</v>
      </c>
      <c r="Q429" s="53">
        <v>4</v>
      </c>
      <c r="R429" s="53" t="s">
        <v>39</v>
      </c>
      <c r="S429" s="53">
        <v>106</v>
      </c>
      <c r="T429" s="53">
        <v>89363</v>
      </c>
      <c r="U429" s="30">
        <v>4474.3999999999996</v>
      </c>
      <c r="V429" s="53">
        <v>16.899999999999999</v>
      </c>
      <c r="W429" s="53">
        <v>7.6999999999999999E-2</v>
      </c>
      <c r="X429" s="53">
        <v>69</v>
      </c>
      <c r="Y429" s="53">
        <v>399845.80719999998</v>
      </c>
      <c r="Z429" s="53">
        <v>308.73359999999997</v>
      </c>
    </row>
    <row r="430" spans="1:26">
      <c r="A430" s="29">
        <v>44508</v>
      </c>
      <c r="B430" s="53" t="s">
        <v>191</v>
      </c>
      <c r="C430" s="54">
        <v>44501</v>
      </c>
      <c r="D430" s="53">
        <v>2021</v>
      </c>
      <c r="E430" s="53">
        <v>11</v>
      </c>
      <c r="F430" s="53">
        <v>120146</v>
      </c>
      <c r="G430" s="53" t="s">
        <v>936</v>
      </c>
      <c r="H430" s="53" t="s">
        <v>38</v>
      </c>
      <c r="I430" s="53" t="s">
        <v>95</v>
      </c>
      <c r="J430" s="53" t="s">
        <v>20</v>
      </c>
      <c r="K430" s="53" t="s">
        <v>77</v>
      </c>
      <c r="L430" s="53" t="s">
        <v>96</v>
      </c>
      <c r="M430" s="53">
        <v>301</v>
      </c>
      <c r="N430" s="53" t="s">
        <v>21</v>
      </c>
      <c r="O430" s="53">
        <v>1</v>
      </c>
      <c r="P430" s="53" t="s">
        <v>23</v>
      </c>
      <c r="Q430" s="53">
        <v>4</v>
      </c>
      <c r="R430" s="53" t="s">
        <v>39</v>
      </c>
      <c r="S430" s="53">
        <v>105</v>
      </c>
      <c r="T430" s="53">
        <v>89571</v>
      </c>
      <c r="U430" s="30">
        <v>4582.5</v>
      </c>
      <c r="V430" s="53">
        <v>17.399999999999999</v>
      </c>
      <c r="W430" s="53">
        <v>0.06</v>
      </c>
      <c r="X430" s="53">
        <v>54</v>
      </c>
      <c r="Y430" s="53">
        <v>410459.10749999998</v>
      </c>
      <c r="Z430" s="53">
        <v>247.45500000000001</v>
      </c>
    </row>
    <row r="431" spans="1:26">
      <c r="A431" s="29">
        <v>44508</v>
      </c>
      <c r="B431" s="53" t="s">
        <v>191</v>
      </c>
      <c r="C431" s="54">
        <v>44501</v>
      </c>
      <c r="D431" s="53">
        <v>2021</v>
      </c>
      <c r="E431" s="53">
        <v>11</v>
      </c>
      <c r="F431" s="53">
        <v>120146</v>
      </c>
      <c r="G431" s="53" t="s">
        <v>936</v>
      </c>
      <c r="H431" s="53" t="s">
        <v>38</v>
      </c>
      <c r="I431" s="53" t="s">
        <v>95</v>
      </c>
      <c r="J431" s="53" t="s">
        <v>20</v>
      </c>
      <c r="K431" s="53" t="s">
        <v>77</v>
      </c>
      <c r="L431" s="53" t="s">
        <v>96</v>
      </c>
      <c r="M431" s="53">
        <v>301</v>
      </c>
      <c r="N431" s="53" t="s">
        <v>21</v>
      </c>
      <c r="O431" s="53">
        <v>1</v>
      </c>
      <c r="P431" s="53" t="s">
        <v>23</v>
      </c>
      <c r="Q431" s="53">
        <v>4</v>
      </c>
      <c r="R431" s="53" t="s">
        <v>39</v>
      </c>
      <c r="S431" s="53">
        <v>107</v>
      </c>
      <c r="T431" s="53">
        <v>90334</v>
      </c>
      <c r="U431" s="30">
        <v>5067.3</v>
      </c>
      <c r="V431" s="53">
        <v>19.399999999999999</v>
      </c>
      <c r="W431" s="53">
        <v>7.3999999999999996E-2</v>
      </c>
      <c r="X431" s="53">
        <v>67</v>
      </c>
      <c r="Y431" s="53">
        <v>457749.47820000001</v>
      </c>
      <c r="Z431" s="53">
        <v>339.50910000000005</v>
      </c>
    </row>
    <row r="432" spans="1:26">
      <c r="A432" s="29">
        <v>44508</v>
      </c>
      <c r="B432" s="53" t="s">
        <v>191</v>
      </c>
      <c r="C432" s="54">
        <v>44501</v>
      </c>
      <c r="D432" s="53">
        <v>2021</v>
      </c>
      <c r="E432" s="53">
        <v>11</v>
      </c>
      <c r="F432" s="53">
        <v>120146</v>
      </c>
      <c r="G432" s="53" t="s">
        <v>936</v>
      </c>
      <c r="H432" s="53" t="s">
        <v>38</v>
      </c>
      <c r="I432" s="53" t="s">
        <v>95</v>
      </c>
      <c r="J432" s="53" t="s">
        <v>20</v>
      </c>
      <c r="K432" s="53" t="s">
        <v>77</v>
      </c>
      <c r="L432" s="53" t="s">
        <v>96</v>
      </c>
      <c r="M432" s="53">
        <v>301</v>
      </c>
      <c r="N432" s="53" t="s">
        <v>21</v>
      </c>
      <c r="O432" s="53">
        <v>1</v>
      </c>
      <c r="P432" s="53" t="s">
        <v>23</v>
      </c>
      <c r="Q432" s="53">
        <v>4</v>
      </c>
      <c r="R432" s="53" t="s">
        <v>39</v>
      </c>
      <c r="S432" s="53">
        <v>108</v>
      </c>
      <c r="T432" s="53">
        <v>89726</v>
      </c>
      <c r="U432" s="30">
        <v>4295.8999999999996</v>
      </c>
      <c r="V432" s="53">
        <v>16.3</v>
      </c>
      <c r="W432" s="53">
        <v>8.7999999999999995E-2</v>
      </c>
      <c r="X432" s="53">
        <v>79</v>
      </c>
      <c r="Y432" s="53">
        <v>385453.92339999997</v>
      </c>
      <c r="Z432" s="53">
        <v>339.37609999999995</v>
      </c>
    </row>
    <row r="433" spans="1:26">
      <c r="A433" s="29">
        <v>44502</v>
      </c>
      <c r="B433" s="53" t="s">
        <v>190</v>
      </c>
      <c r="C433" s="54">
        <v>44494</v>
      </c>
      <c r="D433" s="53">
        <v>2021</v>
      </c>
      <c r="E433" s="53">
        <v>10</v>
      </c>
      <c r="F433" s="53">
        <v>120146</v>
      </c>
      <c r="G433" s="53" t="s">
        <v>936</v>
      </c>
      <c r="H433" s="53" t="s">
        <v>38</v>
      </c>
      <c r="I433" s="53" t="s">
        <v>95</v>
      </c>
      <c r="J433" s="53" t="s">
        <v>20</v>
      </c>
      <c r="K433" s="53" t="s">
        <v>77</v>
      </c>
      <c r="L433" s="53" t="s">
        <v>96</v>
      </c>
      <c r="M433" s="53">
        <v>301</v>
      </c>
      <c r="N433" s="53" t="s">
        <v>21</v>
      </c>
      <c r="O433" s="53">
        <v>1</v>
      </c>
      <c r="P433" s="53" t="s">
        <v>23</v>
      </c>
      <c r="Q433" s="53">
        <v>4</v>
      </c>
      <c r="R433" s="53" t="s">
        <v>39</v>
      </c>
      <c r="S433" s="53">
        <v>108</v>
      </c>
      <c r="T433" s="53">
        <v>89786</v>
      </c>
      <c r="U433" s="30">
        <v>4225.2</v>
      </c>
      <c r="V433" s="53">
        <v>16.100000000000001</v>
      </c>
      <c r="W433" s="53">
        <v>6.7000000000000004E-2</v>
      </c>
      <c r="X433" s="53">
        <v>60</v>
      </c>
      <c r="Y433" s="53">
        <v>379363.80719999998</v>
      </c>
      <c r="Z433" s="53">
        <v>253.512</v>
      </c>
    </row>
    <row r="434" spans="1:26">
      <c r="A434" s="29">
        <v>44502</v>
      </c>
      <c r="B434" s="53" t="s">
        <v>190</v>
      </c>
      <c r="C434" s="54">
        <v>44494</v>
      </c>
      <c r="D434" s="53">
        <v>2021</v>
      </c>
      <c r="E434" s="53">
        <v>10</v>
      </c>
      <c r="F434" s="53">
        <v>120146</v>
      </c>
      <c r="G434" s="53" t="s">
        <v>936</v>
      </c>
      <c r="H434" s="53" t="s">
        <v>38</v>
      </c>
      <c r="I434" s="53" t="s">
        <v>95</v>
      </c>
      <c r="J434" s="53" t="s">
        <v>20</v>
      </c>
      <c r="K434" s="53" t="s">
        <v>77</v>
      </c>
      <c r="L434" s="53" t="s">
        <v>96</v>
      </c>
      <c r="M434" s="53">
        <v>301</v>
      </c>
      <c r="N434" s="53" t="s">
        <v>21</v>
      </c>
      <c r="O434" s="53">
        <v>1</v>
      </c>
      <c r="P434" s="53" t="s">
        <v>23</v>
      </c>
      <c r="Q434" s="53">
        <v>4</v>
      </c>
      <c r="R434" s="53" t="s">
        <v>39</v>
      </c>
      <c r="S434" s="53">
        <v>107</v>
      </c>
      <c r="T434" s="53">
        <v>90374</v>
      </c>
      <c r="U434" s="30">
        <v>4988.8999999999996</v>
      </c>
      <c r="V434" s="53">
        <v>19.100000000000001</v>
      </c>
      <c r="W434" s="53">
        <v>4.3999999999999997E-2</v>
      </c>
      <c r="X434" s="53">
        <v>40</v>
      </c>
      <c r="Y434" s="53">
        <v>450866.84859999997</v>
      </c>
      <c r="Z434" s="53">
        <v>199.55600000000001</v>
      </c>
    </row>
    <row r="435" spans="1:26">
      <c r="A435" s="29">
        <v>44502</v>
      </c>
      <c r="B435" s="53" t="s">
        <v>190</v>
      </c>
      <c r="C435" s="54">
        <v>44494</v>
      </c>
      <c r="D435" s="53">
        <v>2021</v>
      </c>
      <c r="E435" s="53">
        <v>10</v>
      </c>
      <c r="F435" s="53">
        <v>120146</v>
      </c>
      <c r="G435" s="53" t="s">
        <v>936</v>
      </c>
      <c r="H435" s="53" t="s">
        <v>38</v>
      </c>
      <c r="I435" s="53" t="s">
        <v>95</v>
      </c>
      <c r="J435" s="53" t="s">
        <v>20</v>
      </c>
      <c r="K435" s="53" t="s">
        <v>77</v>
      </c>
      <c r="L435" s="53" t="s">
        <v>96</v>
      </c>
      <c r="M435" s="53">
        <v>301</v>
      </c>
      <c r="N435" s="53" t="s">
        <v>21</v>
      </c>
      <c r="O435" s="53">
        <v>1</v>
      </c>
      <c r="P435" s="53" t="s">
        <v>23</v>
      </c>
      <c r="Q435" s="53">
        <v>4</v>
      </c>
      <c r="R435" s="53" t="s">
        <v>39</v>
      </c>
      <c r="S435" s="53">
        <v>105</v>
      </c>
      <c r="T435" s="53">
        <v>90134</v>
      </c>
      <c r="U435" s="30">
        <v>4524.3999999999996</v>
      </c>
      <c r="V435" s="53">
        <v>17.100000000000001</v>
      </c>
      <c r="W435" s="53">
        <v>0.625</v>
      </c>
      <c r="X435" s="53">
        <v>563</v>
      </c>
      <c r="Y435" s="53">
        <v>407802.26959999994</v>
      </c>
      <c r="Z435" s="53">
        <v>2547.2371999999996</v>
      </c>
    </row>
    <row r="436" spans="1:26">
      <c r="A436" s="29">
        <v>44502</v>
      </c>
      <c r="B436" s="53" t="s">
        <v>190</v>
      </c>
      <c r="C436" s="54">
        <v>44494</v>
      </c>
      <c r="D436" s="53">
        <v>2021</v>
      </c>
      <c r="E436" s="53">
        <v>10</v>
      </c>
      <c r="F436" s="53">
        <v>120146</v>
      </c>
      <c r="G436" s="53" t="s">
        <v>936</v>
      </c>
      <c r="H436" s="53" t="s">
        <v>38</v>
      </c>
      <c r="I436" s="53" t="s">
        <v>95</v>
      </c>
      <c r="J436" s="53" t="s">
        <v>20</v>
      </c>
      <c r="K436" s="53" t="s">
        <v>77</v>
      </c>
      <c r="L436" s="53" t="s">
        <v>96</v>
      </c>
      <c r="M436" s="53">
        <v>301</v>
      </c>
      <c r="N436" s="53" t="s">
        <v>21</v>
      </c>
      <c r="O436" s="53">
        <v>1</v>
      </c>
      <c r="P436" s="53" t="s">
        <v>23</v>
      </c>
      <c r="Q436" s="53">
        <v>4</v>
      </c>
      <c r="R436" s="53" t="s">
        <v>39</v>
      </c>
      <c r="S436" s="53">
        <v>106</v>
      </c>
      <c r="T436" s="53">
        <v>89422</v>
      </c>
      <c r="U436" s="30">
        <v>4403.8999999999996</v>
      </c>
      <c r="V436" s="53">
        <v>16.7</v>
      </c>
      <c r="W436" s="53">
        <v>6.6000000000000003E-2</v>
      </c>
      <c r="X436" s="53">
        <v>59</v>
      </c>
      <c r="Y436" s="53">
        <v>393805.54579999996</v>
      </c>
      <c r="Z436" s="53">
        <v>259.83009999999996</v>
      </c>
    </row>
    <row r="437" spans="1:26">
      <c r="A437" s="29">
        <v>44502</v>
      </c>
      <c r="B437" s="53" t="s">
        <v>190</v>
      </c>
      <c r="C437" s="54">
        <v>44494</v>
      </c>
      <c r="D437" s="53">
        <v>2021</v>
      </c>
      <c r="E437" s="53">
        <v>10</v>
      </c>
      <c r="F437" s="53">
        <v>120146</v>
      </c>
      <c r="G437" s="53" t="s">
        <v>936</v>
      </c>
      <c r="H437" s="53" t="s">
        <v>38</v>
      </c>
      <c r="I437" s="53" t="s">
        <v>95</v>
      </c>
      <c r="J437" s="53" t="s">
        <v>20</v>
      </c>
      <c r="K437" s="53" t="s">
        <v>77</v>
      </c>
      <c r="L437" s="53" t="s">
        <v>96</v>
      </c>
      <c r="M437" s="53">
        <v>301</v>
      </c>
      <c r="N437" s="53" t="s">
        <v>21</v>
      </c>
      <c r="O437" s="53">
        <v>1</v>
      </c>
      <c r="P437" s="53" t="s">
        <v>23</v>
      </c>
      <c r="Q437" s="53">
        <v>4</v>
      </c>
      <c r="R437" s="53" t="s">
        <v>39</v>
      </c>
      <c r="S437" s="53">
        <v>101</v>
      </c>
      <c r="T437" s="53">
        <v>90309</v>
      </c>
      <c r="U437" s="30">
        <v>4846.1000000000004</v>
      </c>
      <c r="V437" s="53">
        <v>18.5</v>
      </c>
      <c r="W437" s="53">
        <v>0.20699999999999999</v>
      </c>
      <c r="X437" s="53">
        <v>187</v>
      </c>
      <c r="Y437" s="53">
        <v>437646.44490000006</v>
      </c>
      <c r="Z437" s="53">
        <v>906.22070000000008</v>
      </c>
    </row>
    <row r="438" spans="1:26">
      <c r="A438" s="29">
        <v>44502</v>
      </c>
      <c r="B438" s="53" t="s">
        <v>190</v>
      </c>
      <c r="C438" s="54">
        <v>44494</v>
      </c>
      <c r="D438" s="53">
        <v>2021</v>
      </c>
      <c r="E438" s="53">
        <v>10</v>
      </c>
      <c r="F438" s="53">
        <v>120146</v>
      </c>
      <c r="G438" s="53" t="s">
        <v>936</v>
      </c>
      <c r="H438" s="53" t="s">
        <v>38</v>
      </c>
      <c r="I438" s="53" t="s">
        <v>95</v>
      </c>
      <c r="J438" s="53" t="s">
        <v>20</v>
      </c>
      <c r="K438" s="53" t="s">
        <v>77</v>
      </c>
      <c r="L438" s="53" t="s">
        <v>96</v>
      </c>
      <c r="M438" s="53">
        <v>301</v>
      </c>
      <c r="N438" s="53" t="s">
        <v>21</v>
      </c>
      <c r="O438" s="53">
        <v>1</v>
      </c>
      <c r="P438" s="53" t="s">
        <v>23</v>
      </c>
      <c r="Q438" s="53">
        <v>4</v>
      </c>
      <c r="R438" s="53" t="s">
        <v>39</v>
      </c>
      <c r="S438" s="53">
        <v>102</v>
      </c>
      <c r="T438" s="53">
        <v>90434</v>
      </c>
      <c r="U438" s="30">
        <v>5404.1</v>
      </c>
      <c r="V438" s="53">
        <v>14.5</v>
      </c>
      <c r="W438" s="53">
        <v>0.154</v>
      </c>
      <c r="X438" s="53">
        <v>139</v>
      </c>
      <c r="Y438" s="53">
        <v>488714.37940000003</v>
      </c>
      <c r="Z438" s="53">
        <v>751.16989999999998</v>
      </c>
    </row>
    <row r="439" spans="1:26">
      <c r="A439" s="29">
        <v>44502</v>
      </c>
      <c r="B439" s="53" t="s">
        <v>190</v>
      </c>
      <c r="C439" s="54">
        <v>44494</v>
      </c>
      <c r="D439" s="53">
        <v>2021</v>
      </c>
      <c r="E439" s="53">
        <v>10</v>
      </c>
      <c r="F439" s="53">
        <v>120146</v>
      </c>
      <c r="G439" s="53" t="s">
        <v>936</v>
      </c>
      <c r="H439" s="53" t="s">
        <v>38</v>
      </c>
      <c r="I439" s="53" t="s">
        <v>95</v>
      </c>
      <c r="J439" s="53" t="s">
        <v>20</v>
      </c>
      <c r="K439" s="53" t="s">
        <v>77</v>
      </c>
      <c r="L439" s="53" t="s">
        <v>96</v>
      </c>
      <c r="M439" s="53">
        <v>301</v>
      </c>
      <c r="N439" s="53" t="s">
        <v>21</v>
      </c>
      <c r="O439" s="53">
        <v>1</v>
      </c>
      <c r="P439" s="53" t="s">
        <v>23</v>
      </c>
      <c r="Q439" s="53">
        <v>4</v>
      </c>
      <c r="R439" s="53" t="s">
        <v>39</v>
      </c>
      <c r="S439" s="53">
        <v>103</v>
      </c>
      <c r="T439" s="53">
        <v>90269</v>
      </c>
      <c r="U439" s="30">
        <v>4912.5</v>
      </c>
      <c r="V439" s="53">
        <v>18.7</v>
      </c>
      <c r="W439" s="53">
        <v>5.0999999999999997E-2</v>
      </c>
      <c r="X439" s="53">
        <v>46</v>
      </c>
      <c r="Y439" s="53">
        <v>443446.46250000002</v>
      </c>
      <c r="Z439" s="53">
        <v>225.97499999999999</v>
      </c>
    </row>
    <row r="440" spans="1:26">
      <c r="A440" s="29">
        <v>44502</v>
      </c>
      <c r="B440" s="53" t="s">
        <v>190</v>
      </c>
      <c r="C440" s="54">
        <v>44494</v>
      </c>
      <c r="D440" s="53">
        <v>2021</v>
      </c>
      <c r="E440" s="53">
        <v>10</v>
      </c>
      <c r="F440" s="53">
        <v>120146</v>
      </c>
      <c r="G440" s="53" t="s">
        <v>936</v>
      </c>
      <c r="H440" s="53" t="s">
        <v>38</v>
      </c>
      <c r="I440" s="53" t="s">
        <v>95</v>
      </c>
      <c r="J440" s="53" t="s">
        <v>20</v>
      </c>
      <c r="K440" s="53" t="s">
        <v>77</v>
      </c>
      <c r="L440" s="53" t="s">
        <v>96</v>
      </c>
      <c r="M440" s="53">
        <v>301</v>
      </c>
      <c r="N440" s="53" t="s">
        <v>21</v>
      </c>
      <c r="O440" s="53">
        <v>1</v>
      </c>
      <c r="P440" s="53" t="s">
        <v>23</v>
      </c>
      <c r="Q440" s="53">
        <v>4</v>
      </c>
      <c r="R440" s="53" t="s">
        <v>39</v>
      </c>
      <c r="S440" s="53">
        <v>104</v>
      </c>
      <c r="T440" s="53">
        <v>89687</v>
      </c>
      <c r="U440" s="30">
        <v>4769.7</v>
      </c>
      <c r="V440" s="53">
        <v>18.100000000000001</v>
      </c>
      <c r="W440" s="53">
        <v>7.1999999999999995E-2</v>
      </c>
      <c r="X440" s="53">
        <v>65</v>
      </c>
      <c r="Y440" s="53">
        <v>427780.08389999997</v>
      </c>
      <c r="Z440" s="53">
        <v>310.03050000000002</v>
      </c>
    </row>
    <row r="441" spans="1:26">
      <c r="A441" s="29">
        <v>44494</v>
      </c>
      <c r="B441" s="53" t="s">
        <v>189</v>
      </c>
      <c r="C441" s="54">
        <v>44487</v>
      </c>
      <c r="D441" s="53">
        <v>2021</v>
      </c>
      <c r="E441" s="53">
        <v>10</v>
      </c>
      <c r="F441" s="53">
        <v>120146</v>
      </c>
      <c r="G441" s="53" t="s">
        <v>936</v>
      </c>
      <c r="H441" s="53" t="s">
        <v>38</v>
      </c>
      <c r="I441" s="53" t="s">
        <v>95</v>
      </c>
      <c r="J441" s="53" t="s">
        <v>20</v>
      </c>
      <c r="K441" s="53" t="s">
        <v>77</v>
      </c>
      <c r="L441" s="53" t="s">
        <v>96</v>
      </c>
      <c r="M441" s="53">
        <v>301</v>
      </c>
      <c r="N441" s="53" t="s">
        <v>21</v>
      </c>
      <c r="O441" s="53">
        <v>1</v>
      </c>
      <c r="P441" s="53" t="s">
        <v>23</v>
      </c>
      <c r="Q441" s="53">
        <v>4</v>
      </c>
      <c r="R441" s="53" t="s">
        <v>39</v>
      </c>
      <c r="S441" s="53">
        <v>104</v>
      </c>
      <c r="T441" s="53">
        <v>89770</v>
      </c>
      <c r="U441" s="30">
        <v>4669.3999999999996</v>
      </c>
      <c r="V441" s="53">
        <v>17.8</v>
      </c>
      <c r="W441" s="53">
        <v>9.1999999999999998E-2</v>
      </c>
      <c r="X441" s="53">
        <v>83</v>
      </c>
      <c r="Y441" s="53">
        <v>419172.03799999994</v>
      </c>
      <c r="Z441" s="53">
        <v>387.56019999999995</v>
      </c>
    </row>
    <row r="442" spans="1:26">
      <c r="A442" s="29">
        <v>44494</v>
      </c>
      <c r="B442" s="53" t="s">
        <v>189</v>
      </c>
      <c r="C442" s="54">
        <v>44487</v>
      </c>
      <c r="D442" s="53">
        <v>2021</v>
      </c>
      <c r="E442" s="53">
        <v>10</v>
      </c>
      <c r="F442" s="53">
        <v>120146</v>
      </c>
      <c r="G442" s="53" t="s">
        <v>936</v>
      </c>
      <c r="H442" s="53" t="s">
        <v>38</v>
      </c>
      <c r="I442" s="53" t="s">
        <v>95</v>
      </c>
      <c r="J442" s="53" t="s">
        <v>20</v>
      </c>
      <c r="K442" s="53" t="s">
        <v>77</v>
      </c>
      <c r="L442" s="53" t="s">
        <v>96</v>
      </c>
      <c r="M442" s="53">
        <v>301</v>
      </c>
      <c r="N442" s="53" t="s">
        <v>21</v>
      </c>
      <c r="O442" s="53">
        <v>1</v>
      </c>
      <c r="P442" s="53" t="s">
        <v>23</v>
      </c>
      <c r="Q442" s="53">
        <v>4</v>
      </c>
      <c r="R442" s="53" t="s">
        <v>39</v>
      </c>
      <c r="S442" s="53">
        <v>103</v>
      </c>
      <c r="T442" s="53">
        <v>90349</v>
      </c>
      <c r="U442" s="30">
        <v>4822.8999999999996</v>
      </c>
      <c r="V442" s="53">
        <v>18.5</v>
      </c>
      <c r="W442" s="53">
        <v>8.8999999999999996E-2</v>
      </c>
      <c r="X442" s="53">
        <v>80</v>
      </c>
      <c r="Y442" s="53">
        <v>435744.19209999999</v>
      </c>
      <c r="Z442" s="53">
        <v>385.83199999999999</v>
      </c>
    </row>
    <row r="443" spans="1:26">
      <c r="A443" s="29">
        <v>44494</v>
      </c>
      <c r="B443" s="53" t="s">
        <v>189</v>
      </c>
      <c r="C443" s="54">
        <v>44487</v>
      </c>
      <c r="D443" s="53">
        <v>2021</v>
      </c>
      <c r="E443" s="53">
        <v>10</v>
      </c>
      <c r="F443" s="53">
        <v>120146</v>
      </c>
      <c r="G443" s="53" t="s">
        <v>936</v>
      </c>
      <c r="H443" s="53" t="s">
        <v>38</v>
      </c>
      <c r="I443" s="53" t="s">
        <v>95</v>
      </c>
      <c r="J443" s="53" t="s">
        <v>20</v>
      </c>
      <c r="K443" s="53" t="s">
        <v>77</v>
      </c>
      <c r="L443" s="53" t="s">
        <v>96</v>
      </c>
      <c r="M443" s="53">
        <v>301</v>
      </c>
      <c r="N443" s="53" t="s">
        <v>21</v>
      </c>
      <c r="O443" s="53">
        <v>1</v>
      </c>
      <c r="P443" s="53" t="s">
        <v>23</v>
      </c>
      <c r="Q443" s="53">
        <v>4</v>
      </c>
      <c r="R443" s="53" t="s">
        <v>39</v>
      </c>
      <c r="S443" s="53">
        <v>102</v>
      </c>
      <c r="T443" s="53">
        <v>90492</v>
      </c>
      <c r="U443" s="30">
        <v>5309.4</v>
      </c>
      <c r="V443" s="53">
        <v>20.399999999999999</v>
      </c>
      <c r="W443" s="53">
        <v>6.4000000000000001E-2</v>
      </c>
      <c r="X443" s="53">
        <v>58</v>
      </c>
      <c r="Y443" s="53">
        <v>480458.22479999997</v>
      </c>
      <c r="Z443" s="53">
        <v>307.94519999999994</v>
      </c>
    </row>
    <row r="444" spans="1:26">
      <c r="A444" s="29">
        <v>44494</v>
      </c>
      <c r="B444" s="53" t="s">
        <v>189</v>
      </c>
      <c r="C444" s="54">
        <v>44487</v>
      </c>
      <c r="D444" s="53">
        <v>2021</v>
      </c>
      <c r="E444" s="53">
        <v>10</v>
      </c>
      <c r="F444" s="53">
        <v>120146</v>
      </c>
      <c r="G444" s="53" t="s">
        <v>936</v>
      </c>
      <c r="H444" s="53" t="s">
        <v>38</v>
      </c>
      <c r="I444" s="53" t="s">
        <v>95</v>
      </c>
      <c r="J444" s="53" t="s">
        <v>20</v>
      </c>
      <c r="K444" s="53" t="s">
        <v>77</v>
      </c>
      <c r="L444" s="53" t="s">
        <v>96</v>
      </c>
      <c r="M444" s="53">
        <v>301</v>
      </c>
      <c r="N444" s="53" t="s">
        <v>21</v>
      </c>
      <c r="O444" s="53">
        <v>1</v>
      </c>
      <c r="P444" s="53" t="s">
        <v>23</v>
      </c>
      <c r="Q444" s="53">
        <v>4</v>
      </c>
      <c r="R444" s="53" t="s">
        <v>39</v>
      </c>
      <c r="S444" s="53">
        <v>101</v>
      </c>
      <c r="T444" s="53">
        <v>90371</v>
      </c>
      <c r="U444" s="30">
        <v>4839.5</v>
      </c>
      <c r="V444" s="53">
        <v>18.2</v>
      </c>
      <c r="W444" s="53">
        <v>6.9000000000000006E-2</v>
      </c>
      <c r="X444" s="53">
        <v>62</v>
      </c>
      <c r="Y444" s="53">
        <v>437350.45449999999</v>
      </c>
      <c r="Z444" s="53">
        <v>300.04899999999998</v>
      </c>
    </row>
    <row r="445" spans="1:26">
      <c r="A445" s="29">
        <v>44494</v>
      </c>
      <c r="B445" s="53" t="s">
        <v>189</v>
      </c>
      <c r="C445" s="54">
        <v>44487</v>
      </c>
      <c r="D445" s="53">
        <v>2021</v>
      </c>
      <c r="E445" s="53">
        <v>10</v>
      </c>
      <c r="F445" s="53">
        <v>120146</v>
      </c>
      <c r="G445" s="53" t="s">
        <v>936</v>
      </c>
      <c r="H445" s="53" t="s">
        <v>38</v>
      </c>
      <c r="I445" s="53" t="s">
        <v>95</v>
      </c>
      <c r="J445" s="53" t="s">
        <v>20</v>
      </c>
      <c r="K445" s="53" t="s">
        <v>77</v>
      </c>
      <c r="L445" s="53" t="s">
        <v>96</v>
      </c>
      <c r="M445" s="53">
        <v>301</v>
      </c>
      <c r="N445" s="53" t="s">
        <v>21</v>
      </c>
      <c r="O445" s="53">
        <v>1</v>
      </c>
      <c r="P445" s="53" t="s">
        <v>23</v>
      </c>
      <c r="Q445" s="53">
        <v>4</v>
      </c>
      <c r="R445" s="53" t="s">
        <v>39</v>
      </c>
      <c r="S445" s="53">
        <v>106</v>
      </c>
      <c r="T445" s="53">
        <v>89515</v>
      </c>
      <c r="U445" s="30">
        <v>4318.8999999999996</v>
      </c>
      <c r="V445" s="53">
        <v>16.399999999999999</v>
      </c>
      <c r="W445" s="53">
        <v>0.104</v>
      </c>
      <c r="X445" s="53">
        <v>93</v>
      </c>
      <c r="Y445" s="53">
        <v>386606.33349999995</v>
      </c>
      <c r="Z445" s="53">
        <v>401.65769999999998</v>
      </c>
    </row>
    <row r="446" spans="1:26">
      <c r="A446" s="29">
        <v>44494</v>
      </c>
      <c r="B446" s="53" t="s">
        <v>189</v>
      </c>
      <c r="C446" s="54">
        <v>44487</v>
      </c>
      <c r="D446" s="53">
        <v>2021</v>
      </c>
      <c r="E446" s="53">
        <v>10</v>
      </c>
      <c r="F446" s="53">
        <v>120146</v>
      </c>
      <c r="G446" s="53" t="s">
        <v>936</v>
      </c>
      <c r="H446" s="53" t="s">
        <v>38</v>
      </c>
      <c r="I446" s="53" t="s">
        <v>95</v>
      </c>
      <c r="J446" s="53" t="s">
        <v>20</v>
      </c>
      <c r="K446" s="53" t="s">
        <v>77</v>
      </c>
      <c r="L446" s="53" t="s">
        <v>96</v>
      </c>
      <c r="M446" s="53">
        <v>301</v>
      </c>
      <c r="N446" s="53" t="s">
        <v>21</v>
      </c>
      <c r="O446" s="53">
        <v>1</v>
      </c>
      <c r="P446" s="53" t="s">
        <v>23</v>
      </c>
      <c r="Q446" s="53">
        <v>4</v>
      </c>
      <c r="R446" s="53" t="s">
        <v>39</v>
      </c>
      <c r="S446" s="53">
        <v>105</v>
      </c>
      <c r="T446" s="53">
        <v>90214</v>
      </c>
      <c r="U446" s="30">
        <v>4422.6000000000004</v>
      </c>
      <c r="V446" s="53">
        <v>17</v>
      </c>
      <c r="W446" s="53">
        <v>8.8999999999999996E-2</v>
      </c>
      <c r="X446" s="53">
        <v>80</v>
      </c>
      <c r="Y446" s="53">
        <v>398980.43640000006</v>
      </c>
      <c r="Z446" s="53">
        <v>353.80799999999999</v>
      </c>
    </row>
    <row r="447" spans="1:26">
      <c r="A447" s="29">
        <v>44494</v>
      </c>
      <c r="B447" s="53" t="s">
        <v>189</v>
      </c>
      <c r="C447" s="54">
        <v>44487</v>
      </c>
      <c r="D447" s="53">
        <v>2021</v>
      </c>
      <c r="E447" s="53">
        <v>10</v>
      </c>
      <c r="F447" s="53">
        <v>120146</v>
      </c>
      <c r="G447" s="53" t="s">
        <v>936</v>
      </c>
      <c r="H447" s="53" t="s">
        <v>38</v>
      </c>
      <c r="I447" s="53" t="s">
        <v>95</v>
      </c>
      <c r="J447" s="53" t="s">
        <v>20</v>
      </c>
      <c r="K447" s="53" t="s">
        <v>77</v>
      </c>
      <c r="L447" s="53" t="s">
        <v>96</v>
      </c>
      <c r="M447" s="53">
        <v>301</v>
      </c>
      <c r="N447" s="53" t="s">
        <v>21</v>
      </c>
      <c r="O447" s="53">
        <v>1</v>
      </c>
      <c r="P447" s="53" t="s">
        <v>23</v>
      </c>
      <c r="Q447" s="53">
        <v>4</v>
      </c>
      <c r="R447" s="53" t="s">
        <v>39</v>
      </c>
      <c r="S447" s="53">
        <v>107</v>
      </c>
      <c r="T447" s="53">
        <v>90433</v>
      </c>
      <c r="U447" s="30">
        <v>4875.7</v>
      </c>
      <c r="V447" s="53">
        <v>18.8</v>
      </c>
      <c r="W447" s="53">
        <v>6.5000000000000002E-2</v>
      </c>
      <c r="X447" s="53">
        <v>59</v>
      </c>
      <c r="Y447" s="53">
        <v>440924.17809999996</v>
      </c>
      <c r="Z447" s="53">
        <v>287.66629999999998</v>
      </c>
    </row>
    <row r="448" spans="1:26">
      <c r="A448" s="29">
        <v>44494</v>
      </c>
      <c r="B448" s="53" t="s">
        <v>189</v>
      </c>
      <c r="C448" s="54">
        <v>44487</v>
      </c>
      <c r="D448" s="53">
        <v>2021</v>
      </c>
      <c r="E448" s="53">
        <v>10</v>
      </c>
      <c r="F448" s="53">
        <v>120146</v>
      </c>
      <c r="G448" s="53" t="s">
        <v>936</v>
      </c>
      <c r="H448" s="53" t="s">
        <v>38</v>
      </c>
      <c r="I448" s="53" t="s">
        <v>95</v>
      </c>
      <c r="J448" s="53" t="s">
        <v>20</v>
      </c>
      <c r="K448" s="53" t="s">
        <v>77</v>
      </c>
      <c r="L448" s="53" t="s">
        <v>96</v>
      </c>
      <c r="M448" s="53">
        <v>301</v>
      </c>
      <c r="N448" s="53" t="s">
        <v>21</v>
      </c>
      <c r="O448" s="53">
        <v>1</v>
      </c>
      <c r="P448" s="53" t="s">
        <v>23</v>
      </c>
      <c r="Q448" s="53">
        <v>4</v>
      </c>
      <c r="R448" s="53" t="s">
        <v>39</v>
      </c>
      <c r="S448" s="53">
        <v>108</v>
      </c>
      <c r="T448" s="53">
        <v>89858</v>
      </c>
      <c r="U448" s="30">
        <v>4136.2</v>
      </c>
      <c r="V448" s="53">
        <v>15.8</v>
      </c>
      <c r="W448" s="53">
        <v>0.08</v>
      </c>
      <c r="X448" s="53">
        <v>72</v>
      </c>
      <c r="Y448" s="53">
        <v>371670.65959999996</v>
      </c>
      <c r="Z448" s="53">
        <v>297.80639999999994</v>
      </c>
    </row>
    <row r="449" spans="1:26">
      <c r="A449" s="29">
        <v>44487</v>
      </c>
      <c r="B449" s="53" t="s">
        <v>188</v>
      </c>
      <c r="C449" s="54">
        <v>44480</v>
      </c>
      <c r="D449" s="53">
        <v>2021</v>
      </c>
      <c r="E449" s="53">
        <v>10</v>
      </c>
      <c r="F449" s="53">
        <v>120146</v>
      </c>
      <c r="G449" s="53" t="s">
        <v>936</v>
      </c>
      <c r="H449" s="53" t="s">
        <v>38</v>
      </c>
      <c r="I449" s="53" t="s">
        <v>95</v>
      </c>
      <c r="J449" s="53" t="s">
        <v>20</v>
      </c>
      <c r="K449" s="53" t="s">
        <v>77</v>
      </c>
      <c r="L449" s="53" t="s">
        <v>96</v>
      </c>
      <c r="M449" s="53">
        <v>301</v>
      </c>
      <c r="N449" s="53" t="s">
        <v>21</v>
      </c>
      <c r="O449" s="53">
        <v>1</v>
      </c>
      <c r="P449" s="53" t="s">
        <v>23</v>
      </c>
      <c r="Q449" s="53">
        <v>4</v>
      </c>
      <c r="R449" s="53" t="s">
        <v>39</v>
      </c>
      <c r="S449" s="53">
        <v>108</v>
      </c>
      <c r="T449" s="53">
        <v>89885</v>
      </c>
      <c r="U449" s="30">
        <v>4026.4</v>
      </c>
      <c r="V449" s="53">
        <v>15.5</v>
      </c>
      <c r="W449" s="53">
        <v>0.03</v>
      </c>
      <c r="X449" s="53">
        <v>27</v>
      </c>
      <c r="Y449" s="53">
        <v>361912.96399999998</v>
      </c>
      <c r="Z449" s="53">
        <v>108.7128</v>
      </c>
    </row>
    <row r="450" spans="1:26">
      <c r="A450" s="29">
        <v>44487</v>
      </c>
      <c r="B450" s="53" t="s">
        <v>188</v>
      </c>
      <c r="C450" s="54">
        <v>44480</v>
      </c>
      <c r="D450" s="53">
        <v>2021</v>
      </c>
      <c r="E450" s="53">
        <v>10</v>
      </c>
      <c r="F450" s="53">
        <v>120146</v>
      </c>
      <c r="G450" s="53" t="s">
        <v>936</v>
      </c>
      <c r="H450" s="53" t="s">
        <v>38</v>
      </c>
      <c r="I450" s="53" t="s">
        <v>95</v>
      </c>
      <c r="J450" s="53" t="s">
        <v>20</v>
      </c>
      <c r="K450" s="53" t="s">
        <v>77</v>
      </c>
      <c r="L450" s="53" t="s">
        <v>96</v>
      </c>
      <c r="M450" s="53">
        <v>301</v>
      </c>
      <c r="N450" s="53" t="s">
        <v>21</v>
      </c>
      <c r="O450" s="53">
        <v>1</v>
      </c>
      <c r="P450" s="53" t="s">
        <v>23</v>
      </c>
      <c r="Q450" s="53">
        <v>4</v>
      </c>
      <c r="R450" s="53" t="s">
        <v>39</v>
      </c>
      <c r="S450" s="53">
        <v>107</v>
      </c>
      <c r="T450" s="53">
        <v>90459</v>
      </c>
      <c r="U450" s="30">
        <v>4743.5</v>
      </c>
      <c r="V450" s="53">
        <v>18.399999999999999</v>
      </c>
      <c r="W450" s="53">
        <v>2.9000000000000001E-2</v>
      </c>
      <c r="X450" s="53">
        <v>26</v>
      </c>
      <c r="Y450" s="53">
        <v>429092.26650000003</v>
      </c>
      <c r="Z450" s="53">
        <v>123.331</v>
      </c>
    </row>
    <row r="451" spans="1:26">
      <c r="A451" s="29">
        <v>44487</v>
      </c>
      <c r="B451" s="53" t="s">
        <v>188</v>
      </c>
      <c r="C451" s="54">
        <v>44480</v>
      </c>
      <c r="D451" s="53">
        <v>2021</v>
      </c>
      <c r="E451" s="53">
        <v>10</v>
      </c>
      <c r="F451" s="53">
        <v>120146</v>
      </c>
      <c r="G451" s="53" t="s">
        <v>936</v>
      </c>
      <c r="H451" s="53" t="s">
        <v>38</v>
      </c>
      <c r="I451" s="53" t="s">
        <v>95</v>
      </c>
      <c r="J451" s="53" t="s">
        <v>20</v>
      </c>
      <c r="K451" s="53" t="s">
        <v>77</v>
      </c>
      <c r="L451" s="53" t="s">
        <v>96</v>
      </c>
      <c r="M451" s="53">
        <v>301</v>
      </c>
      <c r="N451" s="53" t="s">
        <v>21</v>
      </c>
      <c r="O451" s="53">
        <v>1</v>
      </c>
      <c r="P451" s="53" t="s">
        <v>23</v>
      </c>
      <c r="Q451" s="53">
        <v>4</v>
      </c>
      <c r="R451" s="53" t="s">
        <v>39</v>
      </c>
      <c r="S451" s="53">
        <v>104</v>
      </c>
      <c r="T451" s="53">
        <v>89804</v>
      </c>
      <c r="U451" s="30">
        <v>4576.3</v>
      </c>
      <c r="V451" s="53">
        <v>17.5</v>
      </c>
      <c r="W451" s="53">
        <v>3.7999999999999999E-2</v>
      </c>
      <c r="X451" s="53">
        <v>34</v>
      </c>
      <c r="Y451" s="53">
        <v>410970.04519999999</v>
      </c>
      <c r="Z451" s="53">
        <v>155.5942</v>
      </c>
    </row>
    <row r="452" spans="1:26">
      <c r="A452" s="29">
        <v>44487</v>
      </c>
      <c r="B452" s="53" t="s">
        <v>188</v>
      </c>
      <c r="C452" s="54">
        <v>44480</v>
      </c>
      <c r="D452" s="53">
        <v>2021</v>
      </c>
      <c r="E452" s="53">
        <v>10</v>
      </c>
      <c r="F452" s="53">
        <v>120146</v>
      </c>
      <c r="G452" s="53" t="s">
        <v>936</v>
      </c>
      <c r="H452" s="53" t="s">
        <v>38</v>
      </c>
      <c r="I452" s="53" t="s">
        <v>95</v>
      </c>
      <c r="J452" s="53" t="s">
        <v>20</v>
      </c>
      <c r="K452" s="53" t="s">
        <v>77</v>
      </c>
      <c r="L452" s="53" t="s">
        <v>96</v>
      </c>
      <c r="M452" s="53">
        <v>301</v>
      </c>
      <c r="N452" s="53" t="s">
        <v>21</v>
      </c>
      <c r="O452" s="53">
        <v>1</v>
      </c>
      <c r="P452" s="53" t="s">
        <v>23</v>
      </c>
      <c r="Q452" s="53">
        <v>4</v>
      </c>
      <c r="R452" s="53" t="s">
        <v>39</v>
      </c>
      <c r="S452" s="53">
        <v>105</v>
      </c>
      <c r="T452" s="53">
        <v>90242</v>
      </c>
      <c r="U452" s="30">
        <v>4319.8</v>
      </c>
      <c r="V452" s="53">
        <v>16.600000000000001</v>
      </c>
      <c r="W452" s="53">
        <v>3.1E-2</v>
      </c>
      <c r="X452" s="53">
        <v>28</v>
      </c>
      <c r="Y452" s="53">
        <v>389827.39160000003</v>
      </c>
      <c r="Z452" s="53">
        <v>120.95440000000001</v>
      </c>
    </row>
    <row r="453" spans="1:26">
      <c r="A453" s="29">
        <v>44487</v>
      </c>
      <c r="B453" s="53" t="s">
        <v>188</v>
      </c>
      <c r="C453" s="54">
        <v>44480</v>
      </c>
      <c r="D453" s="53">
        <v>2021</v>
      </c>
      <c r="E453" s="53">
        <v>10</v>
      </c>
      <c r="F453" s="53">
        <v>120146</v>
      </c>
      <c r="G453" s="53" t="s">
        <v>936</v>
      </c>
      <c r="H453" s="53" t="s">
        <v>38</v>
      </c>
      <c r="I453" s="53" t="s">
        <v>95</v>
      </c>
      <c r="J453" s="53" t="s">
        <v>20</v>
      </c>
      <c r="K453" s="53" t="s">
        <v>77</v>
      </c>
      <c r="L453" s="53" t="s">
        <v>96</v>
      </c>
      <c r="M453" s="53">
        <v>301</v>
      </c>
      <c r="N453" s="53" t="s">
        <v>21</v>
      </c>
      <c r="O453" s="53">
        <v>1</v>
      </c>
      <c r="P453" s="53" t="s">
        <v>23</v>
      </c>
      <c r="Q453" s="53">
        <v>4</v>
      </c>
      <c r="R453" s="53" t="s">
        <v>39</v>
      </c>
      <c r="S453" s="53">
        <v>106</v>
      </c>
      <c r="T453" s="53">
        <v>89546</v>
      </c>
      <c r="U453" s="30">
        <v>4215.7</v>
      </c>
      <c r="V453" s="53">
        <v>16.100000000000001</v>
      </c>
      <c r="W453" s="53">
        <v>3.5000000000000003E-2</v>
      </c>
      <c r="X453" s="53">
        <v>31</v>
      </c>
      <c r="Y453" s="53">
        <v>377499.0722</v>
      </c>
      <c r="Z453" s="53">
        <v>130.6867</v>
      </c>
    </row>
    <row r="454" spans="1:26">
      <c r="A454" s="29">
        <v>44487</v>
      </c>
      <c r="B454" s="53" t="s">
        <v>188</v>
      </c>
      <c r="C454" s="54">
        <v>44480</v>
      </c>
      <c r="D454" s="53">
        <v>2021</v>
      </c>
      <c r="E454" s="53">
        <v>10</v>
      </c>
      <c r="F454" s="53">
        <v>120146</v>
      </c>
      <c r="G454" s="53" t="s">
        <v>936</v>
      </c>
      <c r="H454" s="53" t="s">
        <v>38</v>
      </c>
      <c r="I454" s="53" t="s">
        <v>95</v>
      </c>
      <c r="J454" s="53" t="s">
        <v>20</v>
      </c>
      <c r="K454" s="53" t="s">
        <v>77</v>
      </c>
      <c r="L454" s="53" t="s">
        <v>96</v>
      </c>
      <c r="M454" s="53">
        <v>301</v>
      </c>
      <c r="N454" s="53" t="s">
        <v>21</v>
      </c>
      <c r="O454" s="53">
        <v>1</v>
      </c>
      <c r="P454" s="53" t="s">
        <v>23</v>
      </c>
      <c r="Q454" s="53">
        <v>4</v>
      </c>
      <c r="R454" s="53" t="s">
        <v>39</v>
      </c>
      <c r="S454" s="53">
        <v>101</v>
      </c>
      <c r="T454" s="53">
        <v>90389</v>
      </c>
      <c r="U454" s="30">
        <v>4726.8999999999996</v>
      </c>
      <c r="V454" s="53">
        <v>18.2</v>
      </c>
      <c r="W454" s="53">
        <v>0.02</v>
      </c>
      <c r="X454" s="53">
        <v>18</v>
      </c>
      <c r="Y454" s="53">
        <v>427259.76409999997</v>
      </c>
      <c r="Z454" s="53">
        <v>85.084199999999996</v>
      </c>
    </row>
    <row r="455" spans="1:26">
      <c r="A455" s="29">
        <v>44487</v>
      </c>
      <c r="B455" s="53" t="s">
        <v>188</v>
      </c>
      <c r="C455" s="54">
        <v>44480</v>
      </c>
      <c r="D455" s="53">
        <v>2021</v>
      </c>
      <c r="E455" s="53">
        <v>10</v>
      </c>
      <c r="F455" s="53">
        <v>120146</v>
      </c>
      <c r="G455" s="53" t="s">
        <v>936</v>
      </c>
      <c r="H455" s="53" t="s">
        <v>38</v>
      </c>
      <c r="I455" s="53" t="s">
        <v>95</v>
      </c>
      <c r="J455" s="53" t="s">
        <v>20</v>
      </c>
      <c r="K455" s="53" t="s">
        <v>77</v>
      </c>
      <c r="L455" s="53" t="s">
        <v>96</v>
      </c>
      <c r="M455" s="53">
        <v>301</v>
      </c>
      <c r="N455" s="53" t="s">
        <v>21</v>
      </c>
      <c r="O455" s="53">
        <v>1</v>
      </c>
      <c r="P455" s="53" t="s">
        <v>23</v>
      </c>
      <c r="Q455" s="53">
        <v>4</v>
      </c>
      <c r="R455" s="53" t="s">
        <v>39</v>
      </c>
      <c r="S455" s="53">
        <v>102</v>
      </c>
      <c r="T455" s="53">
        <v>90548</v>
      </c>
      <c r="U455" s="30">
        <v>5210.5</v>
      </c>
      <c r="V455" s="53">
        <v>20</v>
      </c>
      <c r="W455" s="53">
        <v>6.2E-2</v>
      </c>
      <c r="X455" s="53">
        <v>56</v>
      </c>
      <c r="Y455" s="53">
        <v>471800.35399999999</v>
      </c>
      <c r="Z455" s="53">
        <v>291.78800000000001</v>
      </c>
    </row>
    <row r="456" spans="1:26">
      <c r="A456" s="29">
        <v>44487</v>
      </c>
      <c r="B456" s="53" t="s">
        <v>188</v>
      </c>
      <c r="C456" s="54">
        <v>44480</v>
      </c>
      <c r="D456" s="53">
        <v>2021</v>
      </c>
      <c r="E456" s="53">
        <v>10</v>
      </c>
      <c r="F456" s="53">
        <v>120146</v>
      </c>
      <c r="G456" s="53" t="s">
        <v>936</v>
      </c>
      <c r="H456" s="53" t="s">
        <v>38</v>
      </c>
      <c r="I456" s="53" t="s">
        <v>95</v>
      </c>
      <c r="J456" s="53" t="s">
        <v>20</v>
      </c>
      <c r="K456" s="53" t="s">
        <v>77</v>
      </c>
      <c r="L456" s="53" t="s">
        <v>96</v>
      </c>
      <c r="M456" s="53">
        <v>301</v>
      </c>
      <c r="N456" s="53" t="s">
        <v>21</v>
      </c>
      <c r="O456" s="53">
        <v>1</v>
      </c>
      <c r="P456" s="53" t="s">
        <v>23</v>
      </c>
      <c r="Q456" s="53">
        <v>4</v>
      </c>
      <c r="R456" s="53" t="s">
        <v>39</v>
      </c>
      <c r="S456" s="53">
        <v>103</v>
      </c>
      <c r="T456" s="53">
        <v>90371</v>
      </c>
      <c r="U456" s="30">
        <v>4725.1000000000004</v>
      </c>
      <c r="V456" s="53">
        <v>18.2</v>
      </c>
      <c r="W456" s="53">
        <v>2.4E-2</v>
      </c>
      <c r="X456" s="53">
        <v>22</v>
      </c>
      <c r="Y456" s="53">
        <v>427012.01210000005</v>
      </c>
      <c r="Z456" s="53">
        <v>103.9522</v>
      </c>
    </row>
    <row r="457" spans="1:26">
      <c r="A457" s="29">
        <v>44481</v>
      </c>
      <c r="B457" s="53" t="s">
        <v>187</v>
      </c>
      <c r="C457" s="54">
        <v>44473</v>
      </c>
      <c r="D457" s="53">
        <v>2021</v>
      </c>
      <c r="E457" s="53">
        <v>10</v>
      </c>
      <c r="F457" s="53">
        <v>120146</v>
      </c>
      <c r="G457" s="53" t="s">
        <v>936</v>
      </c>
      <c r="H457" s="53" t="s">
        <v>38</v>
      </c>
      <c r="I457" s="53" t="s">
        <v>95</v>
      </c>
      <c r="J457" s="53" t="s">
        <v>20</v>
      </c>
      <c r="K457" s="53" t="s">
        <v>77</v>
      </c>
      <c r="L457" s="53" t="s">
        <v>96</v>
      </c>
      <c r="M457" s="53">
        <v>301</v>
      </c>
      <c r="N457" s="53" t="s">
        <v>21</v>
      </c>
      <c r="O457" s="53">
        <v>1</v>
      </c>
      <c r="P457" s="53" t="s">
        <v>23</v>
      </c>
      <c r="Q457" s="53">
        <v>4</v>
      </c>
      <c r="R457" s="53" t="s">
        <v>39</v>
      </c>
      <c r="S457" s="53">
        <v>103</v>
      </c>
      <c r="T457" s="53">
        <v>90433</v>
      </c>
      <c r="U457" s="30">
        <v>4630.8</v>
      </c>
      <c r="V457" s="53">
        <v>17.8</v>
      </c>
      <c r="W457" s="53">
        <v>6.9000000000000006E-2</v>
      </c>
      <c r="X457" s="53">
        <v>62</v>
      </c>
      <c r="Y457" s="53">
        <v>418777.13640000002</v>
      </c>
      <c r="Z457" s="53">
        <v>287.10960000000006</v>
      </c>
    </row>
    <row r="458" spans="1:26">
      <c r="A458" s="29">
        <v>44481</v>
      </c>
      <c r="B458" s="53" t="s">
        <v>187</v>
      </c>
      <c r="C458" s="54">
        <v>44473</v>
      </c>
      <c r="D458" s="53">
        <v>2021</v>
      </c>
      <c r="E458" s="53">
        <v>10</v>
      </c>
      <c r="F458" s="53">
        <v>120146</v>
      </c>
      <c r="G458" s="53" t="s">
        <v>936</v>
      </c>
      <c r="H458" s="53" t="s">
        <v>38</v>
      </c>
      <c r="I458" s="53" t="s">
        <v>95</v>
      </c>
      <c r="J458" s="53" t="s">
        <v>20</v>
      </c>
      <c r="K458" s="53" t="s">
        <v>77</v>
      </c>
      <c r="L458" s="53" t="s">
        <v>96</v>
      </c>
      <c r="M458" s="53">
        <v>301</v>
      </c>
      <c r="N458" s="53" t="s">
        <v>21</v>
      </c>
      <c r="O458" s="53">
        <v>1</v>
      </c>
      <c r="P458" s="53" t="s">
        <v>23</v>
      </c>
      <c r="Q458" s="53">
        <v>4</v>
      </c>
      <c r="R458" s="53" t="s">
        <v>39</v>
      </c>
      <c r="S458" s="53">
        <v>102</v>
      </c>
      <c r="T458" s="53">
        <v>90595</v>
      </c>
      <c r="U458" s="30">
        <v>4904.5</v>
      </c>
      <c r="V458" s="53">
        <v>18.899999999999999</v>
      </c>
      <c r="W458" s="53">
        <v>5.1999999999999998E-2</v>
      </c>
      <c r="X458" s="53">
        <v>47</v>
      </c>
      <c r="Y458" s="53">
        <v>444323.17749999999</v>
      </c>
      <c r="Z458" s="53">
        <v>230.51150000000001</v>
      </c>
    </row>
    <row r="459" spans="1:26">
      <c r="A459" s="29">
        <v>44481</v>
      </c>
      <c r="B459" s="53" t="s">
        <v>187</v>
      </c>
      <c r="C459" s="54">
        <v>44473</v>
      </c>
      <c r="D459" s="53">
        <v>2021</v>
      </c>
      <c r="E459" s="53">
        <v>10</v>
      </c>
      <c r="F459" s="53">
        <v>120146</v>
      </c>
      <c r="G459" s="53" t="s">
        <v>936</v>
      </c>
      <c r="H459" s="53" t="s">
        <v>38</v>
      </c>
      <c r="I459" s="53" t="s">
        <v>95</v>
      </c>
      <c r="J459" s="53" t="s">
        <v>20</v>
      </c>
      <c r="K459" s="53" t="s">
        <v>77</v>
      </c>
      <c r="L459" s="53" t="s">
        <v>96</v>
      </c>
      <c r="M459" s="53">
        <v>301</v>
      </c>
      <c r="N459" s="53" t="s">
        <v>21</v>
      </c>
      <c r="O459" s="53">
        <v>1</v>
      </c>
      <c r="P459" s="53" t="s">
        <v>23</v>
      </c>
      <c r="Q459" s="53">
        <v>4</v>
      </c>
      <c r="R459" s="53" t="s">
        <v>39</v>
      </c>
      <c r="S459" s="53">
        <v>101</v>
      </c>
      <c r="T459" s="53">
        <v>90450</v>
      </c>
      <c r="U459" s="30">
        <v>4620.5</v>
      </c>
      <c r="V459" s="53">
        <v>17.8</v>
      </c>
      <c r="W459" s="53">
        <v>6.7000000000000004E-2</v>
      </c>
      <c r="X459" s="53">
        <v>61</v>
      </c>
      <c r="Y459" s="53">
        <v>417924.22499999998</v>
      </c>
      <c r="Z459" s="53">
        <v>281.85050000000001</v>
      </c>
    </row>
    <row r="460" spans="1:26">
      <c r="A460" s="29">
        <v>44481</v>
      </c>
      <c r="B460" s="53" t="s">
        <v>187</v>
      </c>
      <c r="C460" s="54">
        <v>44473</v>
      </c>
      <c r="D460" s="53">
        <v>2021</v>
      </c>
      <c r="E460" s="53">
        <v>10</v>
      </c>
      <c r="F460" s="53">
        <v>120146</v>
      </c>
      <c r="G460" s="53" t="s">
        <v>936</v>
      </c>
      <c r="H460" s="53" t="s">
        <v>38</v>
      </c>
      <c r="I460" s="53" t="s">
        <v>95</v>
      </c>
      <c r="J460" s="53" t="s">
        <v>20</v>
      </c>
      <c r="K460" s="53" t="s">
        <v>77</v>
      </c>
      <c r="L460" s="53" t="s">
        <v>96</v>
      </c>
      <c r="M460" s="53">
        <v>301</v>
      </c>
      <c r="N460" s="53" t="s">
        <v>21</v>
      </c>
      <c r="O460" s="53">
        <v>1</v>
      </c>
      <c r="P460" s="53" t="s">
        <v>23</v>
      </c>
      <c r="Q460" s="53">
        <v>4</v>
      </c>
      <c r="R460" s="53" t="s">
        <v>39</v>
      </c>
      <c r="S460" s="53">
        <v>106</v>
      </c>
      <c r="T460" s="53">
        <v>89614</v>
      </c>
      <c r="U460" s="30">
        <v>4119.2</v>
      </c>
      <c r="V460" s="53">
        <v>15.7</v>
      </c>
      <c r="W460" s="53">
        <v>7.5999999999999998E-2</v>
      </c>
      <c r="X460" s="53">
        <v>68</v>
      </c>
      <c r="Y460" s="53">
        <v>369137.98879999999</v>
      </c>
      <c r="Z460" s="53">
        <v>280.10559999999998</v>
      </c>
    </row>
    <row r="461" spans="1:26">
      <c r="A461" s="29">
        <v>44481</v>
      </c>
      <c r="B461" s="53" t="s">
        <v>187</v>
      </c>
      <c r="C461" s="54">
        <v>44473</v>
      </c>
      <c r="D461" s="53">
        <v>2021</v>
      </c>
      <c r="E461" s="53">
        <v>10</v>
      </c>
      <c r="F461" s="53">
        <v>120146</v>
      </c>
      <c r="G461" s="53" t="s">
        <v>936</v>
      </c>
      <c r="H461" s="53" t="s">
        <v>38</v>
      </c>
      <c r="I461" s="53" t="s">
        <v>95</v>
      </c>
      <c r="J461" s="53" t="s">
        <v>20</v>
      </c>
      <c r="K461" s="53" t="s">
        <v>77</v>
      </c>
      <c r="L461" s="53" t="s">
        <v>96</v>
      </c>
      <c r="M461" s="53">
        <v>301</v>
      </c>
      <c r="N461" s="53" t="s">
        <v>21</v>
      </c>
      <c r="O461" s="53">
        <v>1</v>
      </c>
      <c r="P461" s="53" t="s">
        <v>23</v>
      </c>
      <c r="Q461" s="53">
        <v>4</v>
      </c>
      <c r="R461" s="53" t="s">
        <v>39</v>
      </c>
      <c r="S461" s="53">
        <v>104</v>
      </c>
      <c r="T461" s="53">
        <v>89871</v>
      </c>
      <c r="U461" s="30">
        <v>4479.8999999999996</v>
      </c>
      <c r="V461" s="53">
        <v>17.100000000000001</v>
      </c>
      <c r="W461" s="53">
        <v>7.4999999999999997E-2</v>
      </c>
      <c r="X461" s="53">
        <v>67</v>
      </c>
      <c r="Y461" s="53">
        <v>402613.09289999999</v>
      </c>
      <c r="Z461" s="53">
        <v>300.1533</v>
      </c>
    </row>
    <row r="462" spans="1:26">
      <c r="A462" s="29">
        <v>44481</v>
      </c>
      <c r="B462" s="53" t="s">
        <v>187</v>
      </c>
      <c r="C462" s="54">
        <v>44473</v>
      </c>
      <c r="D462" s="53">
        <v>2021</v>
      </c>
      <c r="E462" s="53">
        <v>10</v>
      </c>
      <c r="F462" s="53">
        <v>120146</v>
      </c>
      <c r="G462" s="53" t="s">
        <v>936</v>
      </c>
      <c r="H462" s="53" t="s">
        <v>38</v>
      </c>
      <c r="I462" s="53" t="s">
        <v>95</v>
      </c>
      <c r="J462" s="53" t="s">
        <v>20</v>
      </c>
      <c r="K462" s="53" t="s">
        <v>77</v>
      </c>
      <c r="L462" s="53" t="s">
        <v>96</v>
      </c>
      <c r="M462" s="53">
        <v>301</v>
      </c>
      <c r="N462" s="53" t="s">
        <v>21</v>
      </c>
      <c r="O462" s="53">
        <v>1</v>
      </c>
      <c r="P462" s="53" t="s">
        <v>23</v>
      </c>
      <c r="Q462" s="53">
        <v>4</v>
      </c>
      <c r="R462" s="53" t="s">
        <v>39</v>
      </c>
      <c r="S462" s="53">
        <v>105</v>
      </c>
      <c r="T462" s="53">
        <v>90293</v>
      </c>
      <c r="U462" s="30">
        <v>4223</v>
      </c>
      <c r="V462" s="53">
        <v>16.2</v>
      </c>
      <c r="W462" s="53">
        <v>5.6000000000000001E-2</v>
      </c>
      <c r="X462" s="53">
        <v>51</v>
      </c>
      <c r="Y462" s="53">
        <v>381307.33899999998</v>
      </c>
      <c r="Z462" s="53">
        <v>215.37299999999999</v>
      </c>
    </row>
    <row r="463" spans="1:26">
      <c r="A463" s="29">
        <v>44481</v>
      </c>
      <c r="B463" s="53" t="s">
        <v>187</v>
      </c>
      <c r="C463" s="54">
        <v>44473</v>
      </c>
      <c r="D463" s="53">
        <v>2021</v>
      </c>
      <c r="E463" s="53">
        <v>10</v>
      </c>
      <c r="F463" s="53">
        <v>120146</v>
      </c>
      <c r="G463" s="53" t="s">
        <v>936</v>
      </c>
      <c r="H463" s="53" t="s">
        <v>38</v>
      </c>
      <c r="I463" s="53" t="s">
        <v>95</v>
      </c>
      <c r="J463" s="53" t="s">
        <v>20</v>
      </c>
      <c r="K463" s="53" t="s">
        <v>77</v>
      </c>
      <c r="L463" s="53" t="s">
        <v>96</v>
      </c>
      <c r="M463" s="53">
        <v>301</v>
      </c>
      <c r="N463" s="53" t="s">
        <v>21</v>
      </c>
      <c r="O463" s="53">
        <v>1</v>
      </c>
      <c r="P463" s="53" t="s">
        <v>23</v>
      </c>
      <c r="Q463" s="53">
        <v>4</v>
      </c>
      <c r="R463" s="53" t="s">
        <v>39</v>
      </c>
      <c r="S463" s="53">
        <v>107</v>
      </c>
      <c r="T463" s="53">
        <v>90504</v>
      </c>
      <c r="U463" s="30">
        <v>4742.8999999999996</v>
      </c>
      <c r="V463" s="53">
        <v>18.3</v>
      </c>
      <c r="W463" s="53">
        <v>0.05</v>
      </c>
      <c r="X463" s="53">
        <v>45</v>
      </c>
      <c r="Y463" s="53">
        <v>429251.42159999994</v>
      </c>
      <c r="Z463" s="53">
        <v>213.43049999999997</v>
      </c>
    </row>
    <row r="464" spans="1:26">
      <c r="A464" s="29">
        <v>44481</v>
      </c>
      <c r="B464" s="53" t="s">
        <v>187</v>
      </c>
      <c r="C464" s="54">
        <v>44473</v>
      </c>
      <c r="D464" s="53">
        <v>2021</v>
      </c>
      <c r="E464" s="53">
        <v>10</v>
      </c>
      <c r="F464" s="53">
        <v>120146</v>
      </c>
      <c r="G464" s="53" t="s">
        <v>936</v>
      </c>
      <c r="H464" s="53" t="s">
        <v>38</v>
      </c>
      <c r="I464" s="53" t="s">
        <v>95</v>
      </c>
      <c r="J464" s="53" t="s">
        <v>20</v>
      </c>
      <c r="K464" s="53" t="s">
        <v>77</v>
      </c>
      <c r="L464" s="53" t="s">
        <v>96</v>
      </c>
      <c r="M464" s="53">
        <v>301</v>
      </c>
      <c r="N464" s="53" t="s">
        <v>21</v>
      </c>
      <c r="O464" s="53">
        <v>1</v>
      </c>
      <c r="P464" s="53" t="s">
        <v>23</v>
      </c>
      <c r="Q464" s="53">
        <v>4</v>
      </c>
      <c r="R464" s="53" t="s">
        <v>39</v>
      </c>
      <c r="S464" s="53">
        <v>108</v>
      </c>
      <c r="T464" s="53">
        <v>89948</v>
      </c>
      <c r="U464" s="30">
        <v>3923.6</v>
      </c>
      <c r="V464" s="53">
        <v>15.1</v>
      </c>
      <c r="W464" s="53">
        <v>7.0000000000000007E-2</v>
      </c>
      <c r="X464" s="53">
        <v>63</v>
      </c>
      <c r="Y464" s="53">
        <v>352919.97279999999</v>
      </c>
      <c r="Z464" s="53">
        <v>247.18679999999998</v>
      </c>
    </row>
    <row r="465" spans="1:26">
      <c r="A465" s="29">
        <v>44473</v>
      </c>
      <c r="B465" s="53" t="s">
        <v>186</v>
      </c>
      <c r="C465" s="54">
        <v>44470</v>
      </c>
      <c r="D465" s="53">
        <v>2021</v>
      </c>
      <c r="E465" s="53">
        <v>10</v>
      </c>
      <c r="F465" s="53">
        <v>120146</v>
      </c>
      <c r="G465" s="53" t="s">
        <v>936</v>
      </c>
      <c r="H465" s="53" t="s">
        <v>38</v>
      </c>
      <c r="I465" s="53" t="s">
        <v>95</v>
      </c>
      <c r="J465" s="53" t="s">
        <v>20</v>
      </c>
      <c r="K465" s="53" t="s">
        <v>77</v>
      </c>
      <c r="L465" s="53" t="s">
        <v>96</v>
      </c>
      <c r="M465" s="53">
        <v>301</v>
      </c>
      <c r="N465" s="53" t="s">
        <v>21</v>
      </c>
      <c r="O465" s="53">
        <v>1</v>
      </c>
      <c r="P465" s="53" t="s">
        <v>23</v>
      </c>
      <c r="Q465" s="53">
        <v>4</v>
      </c>
      <c r="R465" s="53" t="s">
        <v>39</v>
      </c>
      <c r="S465" s="53">
        <v>108</v>
      </c>
      <c r="T465" s="53">
        <v>90010</v>
      </c>
      <c r="U465" s="30">
        <v>3812.9</v>
      </c>
      <c r="V465" s="53">
        <v>14.5</v>
      </c>
      <c r="W465" s="53">
        <v>2.8000000000000001E-2</v>
      </c>
      <c r="X465" s="53">
        <v>25</v>
      </c>
      <c r="Y465" s="53">
        <v>343199.12900000002</v>
      </c>
      <c r="Z465" s="53">
        <v>95.322500000000005</v>
      </c>
    </row>
    <row r="466" spans="1:26">
      <c r="A466" s="29">
        <v>44473</v>
      </c>
      <c r="B466" s="53" t="s">
        <v>186</v>
      </c>
      <c r="C466" s="54">
        <v>44470</v>
      </c>
      <c r="D466" s="53">
        <v>2021</v>
      </c>
      <c r="E466" s="53">
        <v>10</v>
      </c>
      <c r="F466" s="53">
        <v>120146</v>
      </c>
      <c r="G466" s="53" t="s">
        <v>936</v>
      </c>
      <c r="H466" s="53" t="s">
        <v>38</v>
      </c>
      <c r="I466" s="53" t="s">
        <v>95</v>
      </c>
      <c r="J466" s="53" t="s">
        <v>20</v>
      </c>
      <c r="K466" s="53" t="s">
        <v>77</v>
      </c>
      <c r="L466" s="53" t="s">
        <v>96</v>
      </c>
      <c r="M466" s="53">
        <v>301</v>
      </c>
      <c r="N466" s="53" t="s">
        <v>21</v>
      </c>
      <c r="O466" s="53">
        <v>1</v>
      </c>
      <c r="P466" s="53" t="s">
        <v>23</v>
      </c>
      <c r="Q466" s="53">
        <v>4</v>
      </c>
      <c r="R466" s="53" t="s">
        <v>39</v>
      </c>
      <c r="S466" s="53">
        <v>107</v>
      </c>
      <c r="T466" s="53">
        <v>90556</v>
      </c>
      <c r="U466" s="30">
        <v>4612</v>
      </c>
      <c r="V466" s="53">
        <v>17.7</v>
      </c>
      <c r="W466" s="53">
        <v>2.9000000000000001E-2</v>
      </c>
      <c r="X466" s="53">
        <v>26</v>
      </c>
      <c r="Y466" s="53">
        <v>417644.272</v>
      </c>
      <c r="Z466" s="53">
        <v>119.91200000000001</v>
      </c>
    </row>
    <row r="467" spans="1:26">
      <c r="A467" s="29">
        <v>44473</v>
      </c>
      <c r="B467" s="53" t="s">
        <v>186</v>
      </c>
      <c r="C467" s="54">
        <v>44470</v>
      </c>
      <c r="D467" s="53">
        <v>2021</v>
      </c>
      <c r="E467" s="53">
        <v>10</v>
      </c>
      <c r="F467" s="53">
        <v>120146</v>
      </c>
      <c r="G467" s="53" t="s">
        <v>936</v>
      </c>
      <c r="H467" s="53" t="s">
        <v>38</v>
      </c>
      <c r="I467" s="53" t="s">
        <v>95</v>
      </c>
      <c r="J467" s="53" t="s">
        <v>20</v>
      </c>
      <c r="K467" s="53" t="s">
        <v>77</v>
      </c>
      <c r="L467" s="53" t="s">
        <v>96</v>
      </c>
      <c r="M467" s="53">
        <v>301</v>
      </c>
      <c r="N467" s="53" t="s">
        <v>21</v>
      </c>
      <c r="O467" s="53">
        <v>1</v>
      </c>
      <c r="P467" s="53" t="s">
        <v>23</v>
      </c>
      <c r="Q467" s="53">
        <v>4</v>
      </c>
      <c r="R467" s="53" t="s">
        <v>39</v>
      </c>
      <c r="S467" s="53">
        <v>105</v>
      </c>
      <c r="T467" s="53">
        <v>90350</v>
      </c>
      <c r="U467" s="30">
        <v>4114.5</v>
      </c>
      <c r="V467" s="53">
        <v>15.7</v>
      </c>
      <c r="W467" s="53">
        <v>3.1E-2</v>
      </c>
      <c r="X467" s="53">
        <v>28</v>
      </c>
      <c r="Y467" s="53">
        <v>371745.07500000001</v>
      </c>
      <c r="Z467" s="53">
        <v>115.206</v>
      </c>
    </row>
    <row r="468" spans="1:26">
      <c r="A468" s="29">
        <v>44473</v>
      </c>
      <c r="B468" s="53" t="s">
        <v>186</v>
      </c>
      <c r="C468" s="54">
        <v>44470</v>
      </c>
      <c r="D468" s="53">
        <v>2021</v>
      </c>
      <c r="E468" s="53">
        <v>10</v>
      </c>
      <c r="F468" s="53">
        <v>120146</v>
      </c>
      <c r="G468" s="53" t="s">
        <v>936</v>
      </c>
      <c r="H468" s="53" t="s">
        <v>38</v>
      </c>
      <c r="I468" s="53" t="s">
        <v>95</v>
      </c>
      <c r="J468" s="53" t="s">
        <v>20</v>
      </c>
      <c r="K468" s="53" t="s">
        <v>77</v>
      </c>
      <c r="L468" s="53" t="s">
        <v>96</v>
      </c>
      <c r="M468" s="53">
        <v>301</v>
      </c>
      <c r="N468" s="53" t="s">
        <v>21</v>
      </c>
      <c r="O468" s="53">
        <v>1</v>
      </c>
      <c r="P468" s="53" t="s">
        <v>23</v>
      </c>
      <c r="Q468" s="53">
        <v>4</v>
      </c>
      <c r="R468" s="53" t="s">
        <v>39</v>
      </c>
      <c r="S468" s="53">
        <v>104</v>
      </c>
      <c r="T468" s="53">
        <v>89930</v>
      </c>
      <c r="U468" s="30">
        <v>4352.2</v>
      </c>
      <c r="V468" s="53">
        <v>16.600000000000001</v>
      </c>
      <c r="W468" s="53">
        <v>2.5999999999999999E-2</v>
      </c>
      <c r="X468" s="53">
        <v>23</v>
      </c>
      <c r="Y468" s="53">
        <v>391393.34600000002</v>
      </c>
      <c r="Z468" s="53">
        <v>100.10059999999999</v>
      </c>
    </row>
    <row r="469" spans="1:26">
      <c r="A469" s="29">
        <v>44473</v>
      </c>
      <c r="B469" s="53" t="s">
        <v>186</v>
      </c>
      <c r="C469" s="54">
        <v>44470</v>
      </c>
      <c r="D469" s="53">
        <v>2021</v>
      </c>
      <c r="E469" s="53">
        <v>10</v>
      </c>
      <c r="F469" s="53">
        <v>120146</v>
      </c>
      <c r="G469" s="53" t="s">
        <v>936</v>
      </c>
      <c r="H469" s="53" t="s">
        <v>38</v>
      </c>
      <c r="I469" s="53" t="s">
        <v>95</v>
      </c>
      <c r="J469" s="53" t="s">
        <v>20</v>
      </c>
      <c r="K469" s="53" t="s">
        <v>77</v>
      </c>
      <c r="L469" s="53" t="s">
        <v>96</v>
      </c>
      <c r="M469" s="53">
        <v>301</v>
      </c>
      <c r="N469" s="53" t="s">
        <v>21</v>
      </c>
      <c r="O469" s="53">
        <v>1</v>
      </c>
      <c r="P469" s="53" t="s">
        <v>23</v>
      </c>
      <c r="Q469" s="53">
        <v>4</v>
      </c>
      <c r="R469" s="53" t="s">
        <v>39</v>
      </c>
      <c r="S469" s="53">
        <v>106</v>
      </c>
      <c r="T469" s="53">
        <v>89685</v>
      </c>
      <c r="U469" s="30">
        <v>4005.4</v>
      </c>
      <c r="V469" s="53">
        <v>15.2</v>
      </c>
      <c r="W469" s="53">
        <v>3.9E-2</v>
      </c>
      <c r="X469" s="53">
        <v>35</v>
      </c>
      <c r="Y469" s="53">
        <v>359224.299</v>
      </c>
      <c r="Z469" s="53">
        <v>140.18899999999999</v>
      </c>
    </row>
    <row r="470" spans="1:26">
      <c r="A470" s="29">
        <v>44473</v>
      </c>
      <c r="B470" s="53" t="s">
        <v>186</v>
      </c>
      <c r="C470" s="54">
        <v>44470</v>
      </c>
      <c r="D470" s="53">
        <v>2021</v>
      </c>
      <c r="E470" s="53">
        <v>10</v>
      </c>
      <c r="F470" s="53">
        <v>120146</v>
      </c>
      <c r="G470" s="53" t="s">
        <v>936</v>
      </c>
      <c r="H470" s="53" t="s">
        <v>38</v>
      </c>
      <c r="I470" s="53" t="s">
        <v>95</v>
      </c>
      <c r="J470" s="53" t="s">
        <v>20</v>
      </c>
      <c r="K470" s="53" t="s">
        <v>77</v>
      </c>
      <c r="L470" s="53" t="s">
        <v>96</v>
      </c>
      <c r="M470" s="53">
        <v>301</v>
      </c>
      <c r="N470" s="53" t="s">
        <v>21</v>
      </c>
      <c r="O470" s="53">
        <v>1</v>
      </c>
      <c r="P470" s="53" t="s">
        <v>23</v>
      </c>
      <c r="Q470" s="53">
        <v>4</v>
      </c>
      <c r="R470" s="53" t="s">
        <v>39</v>
      </c>
      <c r="S470" s="53">
        <v>101</v>
      </c>
      <c r="T470" s="53">
        <v>90516</v>
      </c>
      <c r="U470" s="30">
        <v>4505.8</v>
      </c>
      <c r="V470" s="53">
        <v>17.2</v>
      </c>
      <c r="W470" s="53">
        <v>3.2000000000000001E-2</v>
      </c>
      <c r="X470" s="53">
        <v>29</v>
      </c>
      <c r="Y470" s="53">
        <v>407846.99280000001</v>
      </c>
      <c r="Z470" s="53">
        <v>130.66820000000001</v>
      </c>
    </row>
    <row r="471" spans="1:26">
      <c r="A471" s="29">
        <v>44473</v>
      </c>
      <c r="B471" s="53" t="s">
        <v>186</v>
      </c>
      <c r="C471" s="54">
        <v>44470</v>
      </c>
      <c r="D471" s="53">
        <v>2021</v>
      </c>
      <c r="E471" s="53">
        <v>10</v>
      </c>
      <c r="F471" s="53">
        <v>120146</v>
      </c>
      <c r="G471" s="53" t="s">
        <v>936</v>
      </c>
      <c r="H471" s="53" t="s">
        <v>38</v>
      </c>
      <c r="I471" s="53" t="s">
        <v>95</v>
      </c>
      <c r="J471" s="53" t="s">
        <v>20</v>
      </c>
      <c r="K471" s="53" t="s">
        <v>77</v>
      </c>
      <c r="L471" s="53" t="s">
        <v>96</v>
      </c>
      <c r="M471" s="53">
        <v>301</v>
      </c>
      <c r="N471" s="53" t="s">
        <v>21</v>
      </c>
      <c r="O471" s="53">
        <v>1</v>
      </c>
      <c r="P471" s="53" t="s">
        <v>23</v>
      </c>
      <c r="Q471" s="53">
        <v>4</v>
      </c>
      <c r="R471" s="53" t="s">
        <v>39</v>
      </c>
      <c r="S471" s="53">
        <v>102</v>
      </c>
      <c r="T471" s="53">
        <v>90644</v>
      </c>
      <c r="U471" s="30">
        <v>4777.6000000000004</v>
      </c>
      <c r="V471" s="53">
        <v>18.3</v>
      </c>
      <c r="W471" s="53">
        <v>2.5000000000000001E-2</v>
      </c>
      <c r="X471" s="53">
        <v>23</v>
      </c>
      <c r="Y471" s="53">
        <v>433060.77440000005</v>
      </c>
      <c r="Z471" s="53">
        <v>109.8848</v>
      </c>
    </row>
    <row r="472" spans="1:26">
      <c r="A472" s="29">
        <v>44473</v>
      </c>
      <c r="B472" s="53" t="s">
        <v>186</v>
      </c>
      <c r="C472" s="54">
        <v>44470</v>
      </c>
      <c r="D472" s="53">
        <v>2021</v>
      </c>
      <c r="E472" s="53">
        <v>10</v>
      </c>
      <c r="F472" s="53">
        <v>120146</v>
      </c>
      <c r="G472" s="53" t="s">
        <v>936</v>
      </c>
      <c r="H472" s="53" t="s">
        <v>38</v>
      </c>
      <c r="I472" s="53" t="s">
        <v>95</v>
      </c>
      <c r="J472" s="53" t="s">
        <v>20</v>
      </c>
      <c r="K472" s="53" t="s">
        <v>77</v>
      </c>
      <c r="L472" s="53" t="s">
        <v>96</v>
      </c>
      <c r="M472" s="53">
        <v>301</v>
      </c>
      <c r="N472" s="53" t="s">
        <v>21</v>
      </c>
      <c r="O472" s="53">
        <v>1</v>
      </c>
      <c r="P472" s="53" t="s">
        <v>23</v>
      </c>
      <c r="Q472" s="53">
        <v>4</v>
      </c>
      <c r="R472" s="53" t="s">
        <v>39</v>
      </c>
      <c r="S472" s="53">
        <v>103</v>
      </c>
      <c r="T472" s="53">
        <v>90487</v>
      </c>
      <c r="U472" s="30">
        <v>4530.2</v>
      </c>
      <c r="V472" s="53">
        <v>17.3</v>
      </c>
      <c r="W472" s="53">
        <v>0.03</v>
      </c>
      <c r="X472" s="53">
        <v>27</v>
      </c>
      <c r="Y472" s="53">
        <v>409924.20739999996</v>
      </c>
      <c r="Z472" s="53">
        <v>122.3154</v>
      </c>
    </row>
    <row r="473" spans="1:26">
      <c r="A473" s="29">
        <v>44473</v>
      </c>
      <c r="B473" s="53" t="s">
        <v>185</v>
      </c>
      <c r="C473" s="54">
        <v>44466</v>
      </c>
      <c r="D473" s="53">
        <v>2021</v>
      </c>
      <c r="E473" s="53">
        <v>9</v>
      </c>
      <c r="F473" s="53">
        <v>120146</v>
      </c>
      <c r="G473" s="53" t="s">
        <v>936</v>
      </c>
      <c r="H473" s="53" t="s">
        <v>38</v>
      </c>
      <c r="I473" s="53" t="s">
        <v>95</v>
      </c>
      <c r="J473" s="53" t="s">
        <v>20</v>
      </c>
      <c r="K473" s="53" t="s">
        <v>77</v>
      </c>
      <c r="L473" s="53" t="s">
        <v>96</v>
      </c>
      <c r="M473" s="53">
        <v>301</v>
      </c>
      <c r="N473" s="53" t="s">
        <v>21</v>
      </c>
      <c r="O473" s="53">
        <v>1</v>
      </c>
      <c r="P473" s="53" t="s">
        <v>23</v>
      </c>
      <c r="Q473" s="53">
        <v>4</v>
      </c>
      <c r="R473" s="53" t="s">
        <v>39</v>
      </c>
      <c r="S473" s="53">
        <v>103</v>
      </c>
      <c r="T473" s="53">
        <v>90487</v>
      </c>
      <c r="U473" s="30">
        <v>4530.2</v>
      </c>
      <c r="V473" s="53">
        <v>17.3</v>
      </c>
      <c r="W473" s="53">
        <v>0.03</v>
      </c>
      <c r="X473" s="53">
        <v>27</v>
      </c>
      <c r="Y473" s="53">
        <v>409924.20739999996</v>
      </c>
      <c r="Z473" s="53">
        <v>122.3154</v>
      </c>
    </row>
    <row r="474" spans="1:26">
      <c r="A474" s="29">
        <v>44473</v>
      </c>
      <c r="B474" s="53" t="s">
        <v>185</v>
      </c>
      <c r="C474" s="54">
        <v>44466</v>
      </c>
      <c r="D474" s="53">
        <v>2021</v>
      </c>
      <c r="E474" s="53">
        <v>9</v>
      </c>
      <c r="F474" s="53">
        <v>120146</v>
      </c>
      <c r="G474" s="53" t="s">
        <v>936</v>
      </c>
      <c r="H474" s="53" t="s">
        <v>38</v>
      </c>
      <c r="I474" s="53" t="s">
        <v>95</v>
      </c>
      <c r="J474" s="53" t="s">
        <v>20</v>
      </c>
      <c r="K474" s="53" t="s">
        <v>77</v>
      </c>
      <c r="L474" s="53" t="s">
        <v>96</v>
      </c>
      <c r="M474" s="53">
        <v>301</v>
      </c>
      <c r="N474" s="53" t="s">
        <v>21</v>
      </c>
      <c r="O474" s="53">
        <v>1</v>
      </c>
      <c r="P474" s="53" t="s">
        <v>23</v>
      </c>
      <c r="Q474" s="53">
        <v>4</v>
      </c>
      <c r="R474" s="53" t="s">
        <v>39</v>
      </c>
      <c r="S474" s="53">
        <v>102</v>
      </c>
      <c r="T474" s="53">
        <v>90644</v>
      </c>
      <c r="U474" s="30">
        <v>4777.6000000000004</v>
      </c>
      <c r="V474" s="53">
        <v>18.3</v>
      </c>
      <c r="W474" s="53">
        <v>2.9000000000000001E-2</v>
      </c>
      <c r="X474" s="53">
        <v>26</v>
      </c>
      <c r="Y474" s="53">
        <v>433060.77440000005</v>
      </c>
      <c r="Z474" s="53">
        <v>124.2176</v>
      </c>
    </row>
    <row r="475" spans="1:26">
      <c r="A475" s="29">
        <v>44473</v>
      </c>
      <c r="B475" s="53" t="s">
        <v>185</v>
      </c>
      <c r="C475" s="54">
        <v>44466</v>
      </c>
      <c r="D475" s="53">
        <v>2021</v>
      </c>
      <c r="E475" s="53">
        <v>9</v>
      </c>
      <c r="F475" s="53">
        <v>120146</v>
      </c>
      <c r="G475" s="53" t="s">
        <v>936</v>
      </c>
      <c r="H475" s="53" t="s">
        <v>38</v>
      </c>
      <c r="I475" s="53" t="s">
        <v>95</v>
      </c>
      <c r="J475" s="53" t="s">
        <v>20</v>
      </c>
      <c r="K475" s="53" t="s">
        <v>77</v>
      </c>
      <c r="L475" s="53" t="s">
        <v>96</v>
      </c>
      <c r="M475" s="53">
        <v>301</v>
      </c>
      <c r="N475" s="53" t="s">
        <v>21</v>
      </c>
      <c r="O475" s="53">
        <v>1</v>
      </c>
      <c r="P475" s="53" t="s">
        <v>23</v>
      </c>
      <c r="Q475" s="53">
        <v>4</v>
      </c>
      <c r="R475" s="53" t="s">
        <v>39</v>
      </c>
      <c r="S475" s="53">
        <v>101</v>
      </c>
      <c r="T475" s="53">
        <v>90516</v>
      </c>
      <c r="U475" s="30">
        <v>4505.8</v>
      </c>
      <c r="V475" s="53">
        <v>17.2</v>
      </c>
      <c r="W475" s="53">
        <v>4.1000000000000002E-2</v>
      </c>
      <c r="X475" s="53">
        <v>37</v>
      </c>
      <c r="Y475" s="53">
        <v>407846.99280000001</v>
      </c>
      <c r="Z475" s="53">
        <v>166.71460000000002</v>
      </c>
    </row>
    <row r="476" spans="1:26">
      <c r="A476" s="29">
        <v>44473</v>
      </c>
      <c r="B476" s="53" t="s">
        <v>185</v>
      </c>
      <c r="C476" s="54">
        <v>44466</v>
      </c>
      <c r="D476" s="53">
        <v>2021</v>
      </c>
      <c r="E476" s="53">
        <v>9</v>
      </c>
      <c r="F476" s="53">
        <v>120146</v>
      </c>
      <c r="G476" s="53" t="s">
        <v>936</v>
      </c>
      <c r="H476" s="53" t="s">
        <v>38</v>
      </c>
      <c r="I476" s="53" t="s">
        <v>95</v>
      </c>
      <c r="J476" s="53" t="s">
        <v>20</v>
      </c>
      <c r="K476" s="53" t="s">
        <v>77</v>
      </c>
      <c r="L476" s="53" t="s">
        <v>96</v>
      </c>
      <c r="M476" s="53">
        <v>301</v>
      </c>
      <c r="N476" s="53" t="s">
        <v>21</v>
      </c>
      <c r="O476" s="53">
        <v>1</v>
      </c>
      <c r="P476" s="53" t="s">
        <v>23</v>
      </c>
      <c r="Q476" s="53">
        <v>4</v>
      </c>
      <c r="R476" s="53" t="s">
        <v>39</v>
      </c>
      <c r="S476" s="53">
        <v>106</v>
      </c>
      <c r="T476" s="53">
        <v>89685</v>
      </c>
      <c r="U476" s="30">
        <v>4005.4</v>
      </c>
      <c r="V476" s="53">
        <v>15.2</v>
      </c>
      <c r="W476" s="53">
        <v>0.04</v>
      </c>
      <c r="X476" s="53">
        <v>36</v>
      </c>
      <c r="Y476" s="53">
        <v>359224.299</v>
      </c>
      <c r="Z476" s="53">
        <v>144.1944</v>
      </c>
    </row>
    <row r="477" spans="1:26">
      <c r="A477" s="29">
        <v>44473</v>
      </c>
      <c r="B477" s="53" t="s">
        <v>185</v>
      </c>
      <c r="C477" s="54">
        <v>44466</v>
      </c>
      <c r="D477" s="53">
        <v>2021</v>
      </c>
      <c r="E477" s="53">
        <v>9</v>
      </c>
      <c r="F477" s="53">
        <v>120146</v>
      </c>
      <c r="G477" s="53" t="s">
        <v>936</v>
      </c>
      <c r="H477" s="53" t="s">
        <v>38</v>
      </c>
      <c r="I477" s="53" t="s">
        <v>95</v>
      </c>
      <c r="J477" s="53" t="s">
        <v>20</v>
      </c>
      <c r="K477" s="53" t="s">
        <v>77</v>
      </c>
      <c r="L477" s="53" t="s">
        <v>96</v>
      </c>
      <c r="M477" s="53">
        <v>301</v>
      </c>
      <c r="N477" s="53" t="s">
        <v>21</v>
      </c>
      <c r="O477" s="53">
        <v>1</v>
      </c>
      <c r="P477" s="53" t="s">
        <v>23</v>
      </c>
      <c r="Q477" s="53">
        <v>4</v>
      </c>
      <c r="R477" s="53" t="s">
        <v>39</v>
      </c>
      <c r="S477" s="53">
        <v>104</v>
      </c>
      <c r="T477" s="53">
        <v>89930</v>
      </c>
      <c r="U477" s="30">
        <v>4352.2</v>
      </c>
      <c r="V477" s="53">
        <v>16.600000000000001</v>
      </c>
      <c r="W477" s="53">
        <v>0.04</v>
      </c>
      <c r="X477" s="53">
        <v>36</v>
      </c>
      <c r="Y477" s="53">
        <v>391393.34600000002</v>
      </c>
      <c r="Z477" s="53">
        <v>156.67919999999998</v>
      </c>
    </row>
    <row r="478" spans="1:26">
      <c r="A478" s="29">
        <v>44473</v>
      </c>
      <c r="B478" s="53" t="s">
        <v>185</v>
      </c>
      <c r="C478" s="54">
        <v>44466</v>
      </c>
      <c r="D478" s="53">
        <v>2021</v>
      </c>
      <c r="E478" s="53">
        <v>9</v>
      </c>
      <c r="F478" s="53">
        <v>120146</v>
      </c>
      <c r="G478" s="53" t="s">
        <v>936</v>
      </c>
      <c r="H478" s="53" t="s">
        <v>38</v>
      </c>
      <c r="I478" s="53" t="s">
        <v>95</v>
      </c>
      <c r="J478" s="53" t="s">
        <v>20</v>
      </c>
      <c r="K478" s="53" t="s">
        <v>77</v>
      </c>
      <c r="L478" s="53" t="s">
        <v>96</v>
      </c>
      <c r="M478" s="53">
        <v>301</v>
      </c>
      <c r="N478" s="53" t="s">
        <v>21</v>
      </c>
      <c r="O478" s="53">
        <v>1</v>
      </c>
      <c r="P478" s="53" t="s">
        <v>23</v>
      </c>
      <c r="Q478" s="53">
        <v>4</v>
      </c>
      <c r="R478" s="53" t="s">
        <v>39</v>
      </c>
      <c r="S478" s="53">
        <v>105</v>
      </c>
      <c r="T478" s="53">
        <v>90350</v>
      </c>
      <c r="U478" s="30">
        <v>4114.5</v>
      </c>
      <c r="V478" s="53">
        <v>15.7</v>
      </c>
      <c r="W478" s="53">
        <v>3.2000000000000001E-2</v>
      </c>
      <c r="X478" s="53">
        <v>29</v>
      </c>
      <c r="Y478" s="53">
        <v>371745.07500000001</v>
      </c>
      <c r="Z478" s="53">
        <v>119.3205</v>
      </c>
    </row>
    <row r="479" spans="1:26">
      <c r="A479" s="29">
        <v>44473</v>
      </c>
      <c r="B479" s="53" t="s">
        <v>185</v>
      </c>
      <c r="C479" s="54">
        <v>44466</v>
      </c>
      <c r="D479" s="53">
        <v>2021</v>
      </c>
      <c r="E479" s="53">
        <v>9</v>
      </c>
      <c r="F479" s="53">
        <v>120146</v>
      </c>
      <c r="G479" s="53" t="s">
        <v>936</v>
      </c>
      <c r="H479" s="53" t="s">
        <v>38</v>
      </c>
      <c r="I479" s="53" t="s">
        <v>95</v>
      </c>
      <c r="J479" s="53" t="s">
        <v>20</v>
      </c>
      <c r="K479" s="53" t="s">
        <v>77</v>
      </c>
      <c r="L479" s="53" t="s">
        <v>96</v>
      </c>
      <c r="M479" s="53">
        <v>301</v>
      </c>
      <c r="N479" s="53" t="s">
        <v>21</v>
      </c>
      <c r="O479" s="53">
        <v>1</v>
      </c>
      <c r="P479" s="53" t="s">
        <v>23</v>
      </c>
      <c r="Q479" s="53">
        <v>4</v>
      </c>
      <c r="R479" s="53" t="s">
        <v>39</v>
      </c>
      <c r="S479" s="53">
        <v>107</v>
      </c>
      <c r="T479" s="53">
        <v>90556</v>
      </c>
      <c r="U479" s="30">
        <v>4612</v>
      </c>
      <c r="V479" s="53">
        <v>17.7</v>
      </c>
      <c r="W479" s="53">
        <v>2.9000000000000001E-2</v>
      </c>
      <c r="X479" s="53">
        <v>26</v>
      </c>
      <c r="Y479" s="53">
        <v>417644.272</v>
      </c>
      <c r="Z479" s="53">
        <v>119.91200000000001</v>
      </c>
    </row>
    <row r="480" spans="1:26">
      <c r="A480" s="29">
        <v>44473</v>
      </c>
      <c r="B480" s="53" t="s">
        <v>185</v>
      </c>
      <c r="C480" s="54">
        <v>44466</v>
      </c>
      <c r="D480" s="53">
        <v>2021</v>
      </c>
      <c r="E480" s="53">
        <v>9</v>
      </c>
      <c r="F480" s="53">
        <v>120146</v>
      </c>
      <c r="G480" s="53" t="s">
        <v>936</v>
      </c>
      <c r="H480" s="53" t="s">
        <v>38</v>
      </c>
      <c r="I480" s="53" t="s">
        <v>95</v>
      </c>
      <c r="J480" s="53" t="s">
        <v>20</v>
      </c>
      <c r="K480" s="53" t="s">
        <v>77</v>
      </c>
      <c r="L480" s="53" t="s">
        <v>96</v>
      </c>
      <c r="M480" s="53">
        <v>301</v>
      </c>
      <c r="N480" s="53" t="s">
        <v>21</v>
      </c>
      <c r="O480" s="53">
        <v>1</v>
      </c>
      <c r="P480" s="53" t="s">
        <v>23</v>
      </c>
      <c r="Q480" s="53">
        <v>4</v>
      </c>
      <c r="R480" s="53" t="s">
        <v>39</v>
      </c>
      <c r="S480" s="53">
        <v>108</v>
      </c>
      <c r="T480" s="53">
        <v>90010</v>
      </c>
      <c r="U480" s="30">
        <v>3812.9</v>
      </c>
      <c r="V480" s="53">
        <v>14.5</v>
      </c>
      <c r="W480" s="53">
        <v>4.1000000000000002E-2</v>
      </c>
      <c r="X480" s="53">
        <v>37</v>
      </c>
      <c r="Y480" s="53">
        <v>343199.12900000002</v>
      </c>
      <c r="Z480" s="53">
        <v>141.07730000000001</v>
      </c>
    </row>
    <row r="481" spans="1:26">
      <c r="A481" s="29">
        <v>44466</v>
      </c>
      <c r="B481" s="53" t="s">
        <v>184</v>
      </c>
      <c r="C481" s="54">
        <v>44459</v>
      </c>
      <c r="D481" s="53">
        <v>2021</v>
      </c>
      <c r="E481" s="53">
        <v>9</v>
      </c>
      <c r="F481" s="53">
        <v>120146</v>
      </c>
      <c r="G481" s="53" t="s">
        <v>936</v>
      </c>
      <c r="H481" s="53" t="s">
        <v>38</v>
      </c>
      <c r="I481" s="53" t="s">
        <v>95</v>
      </c>
      <c r="J481" s="53" t="s">
        <v>20</v>
      </c>
      <c r="K481" s="53" t="s">
        <v>77</v>
      </c>
      <c r="L481" s="53" t="s">
        <v>96</v>
      </c>
      <c r="M481" s="53">
        <v>301</v>
      </c>
      <c r="N481" s="53" t="s">
        <v>21</v>
      </c>
      <c r="O481" s="53">
        <v>1</v>
      </c>
      <c r="P481" s="53" t="s">
        <v>23</v>
      </c>
      <c r="Q481" s="53">
        <v>4</v>
      </c>
      <c r="R481" s="53" t="s">
        <v>39</v>
      </c>
      <c r="S481" s="53">
        <v>108</v>
      </c>
      <c r="T481" s="53">
        <v>90059</v>
      </c>
      <c r="U481" s="30">
        <v>3719.6</v>
      </c>
      <c r="V481" s="53">
        <v>14.3</v>
      </c>
      <c r="W481" s="53">
        <v>5.3999999999999999E-2</v>
      </c>
      <c r="X481" s="53">
        <v>49</v>
      </c>
      <c r="Y481" s="53">
        <v>334983.45639999997</v>
      </c>
      <c r="Z481" s="53">
        <v>182.2604</v>
      </c>
    </row>
    <row r="482" spans="1:26">
      <c r="A482" s="29">
        <v>44466</v>
      </c>
      <c r="B482" s="53" t="s">
        <v>184</v>
      </c>
      <c r="C482" s="54">
        <v>44459</v>
      </c>
      <c r="D482" s="53">
        <v>2021</v>
      </c>
      <c r="E482" s="53">
        <v>9</v>
      </c>
      <c r="F482" s="53">
        <v>120146</v>
      </c>
      <c r="G482" s="53" t="s">
        <v>936</v>
      </c>
      <c r="H482" s="53" t="s">
        <v>38</v>
      </c>
      <c r="I482" s="53" t="s">
        <v>95</v>
      </c>
      <c r="J482" s="53" t="s">
        <v>20</v>
      </c>
      <c r="K482" s="53" t="s">
        <v>77</v>
      </c>
      <c r="L482" s="53" t="s">
        <v>96</v>
      </c>
      <c r="M482" s="53">
        <v>301</v>
      </c>
      <c r="N482" s="53" t="s">
        <v>21</v>
      </c>
      <c r="O482" s="53">
        <v>1</v>
      </c>
      <c r="P482" s="53" t="s">
        <v>23</v>
      </c>
      <c r="Q482" s="53">
        <v>4</v>
      </c>
      <c r="R482" s="53" t="s">
        <v>39</v>
      </c>
      <c r="S482" s="53">
        <v>107</v>
      </c>
      <c r="T482" s="53">
        <v>90580</v>
      </c>
      <c r="U482" s="30">
        <v>4484.7</v>
      </c>
      <c r="V482" s="53">
        <v>17.399999999999999</v>
      </c>
      <c r="W482" s="53">
        <v>2.5999999999999999E-2</v>
      </c>
      <c r="X482" s="53">
        <v>24</v>
      </c>
      <c r="Y482" s="53">
        <v>406224.12599999999</v>
      </c>
      <c r="Z482" s="53">
        <v>107.63279999999999</v>
      </c>
    </row>
    <row r="483" spans="1:26">
      <c r="A483" s="29">
        <v>44466</v>
      </c>
      <c r="B483" s="53" t="s">
        <v>184</v>
      </c>
      <c r="C483" s="54">
        <v>44459</v>
      </c>
      <c r="D483" s="53">
        <v>2021</v>
      </c>
      <c r="E483" s="53">
        <v>9</v>
      </c>
      <c r="F483" s="53">
        <v>120146</v>
      </c>
      <c r="G483" s="53" t="s">
        <v>936</v>
      </c>
      <c r="H483" s="53" t="s">
        <v>38</v>
      </c>
      <c r="I483" s="53" t="s">
        <v>95</v>
      </c>
      <c r="J483" s="53" t="s">
        <v>20</v>
      </c>
      <c r="K483" s="53" t="s">
        <v>77</v>
      </c>
      <c r="L483" s="53" t="s">
        <v>96</v>
      </c>
      <c r="M483" s="53">
        <v>301</v>
      </c>
      <c r="N483" s="53" t="s">
        <v>21</v>
      </c>
      <c r="O483" s="53">
        <v>1</v>
      </c>
      <c r="P483" s="53" t="s">
        <v>23</v>
      </c>
      <c r="Q483" s="53">
        <v>4</v>
      </c>
      <c r="R483" s="53" t="s">
        <v>39</v>
      </c>
      <c r="S483" s="53">
        <v>106</v>
      </c>
      <c r="T483" s="53">
        <v>89742</v>
      </c>
      <c r="U483" s="30">
        <v>3900.4</v>
      </c>
      <c r="V483" s="53">
        <v>15</v>
      </c>
      <c r="W483" s="53">
        <v>6.4000000000000001E-2</v>
      </c>
      <c r="X483" s="53">
        <v>57</v>
      </c>
      <c r="Y483" s="53">
        <v>350029.69680000003</v>
      </c>
      <c r="Z483" s="53">
        <v>222.32280000000003</v>
      </c>
    </row>
    <row r="484" spans="1:26">
      <c r="A484" s="29">
        <v>44466</v>
      </c>
      <c r="B484" s="53" t="s">
        <v>184</v>
      </c>
      <c r="C484" s="54">
        <v>44459</v>
      </c>
      <c r="D484" s="53">
        <v>2021</v>
      </c>
      <c r="E484" s="53">
        <v>9</v>
      </c>
      <c r="F484" s="53">
        <v>120146</v>
      </c>
      <c r="G484" s="53" t="s">
        <v>936</v>
      </c>
      <c r="H484" s="53" t="s">
        <v>38</v>
      </c>
      <c r="I484" s="53" t="s">
        <v>95</v>
      </c>
      <c r="J484" s="53" t="s">
        <v>20</v>
      </c>
      <c r="K484" s="53" t="s">
        <v>77</v>
      </c>
      <c r="L484" s="53" t="s">
        <v>96</v>
      </c>
      <c r="M484" s="53">
        <v>301</v>
      </c>
      <c r="N484" s="53" t="s">
        <v>21</v>
      </c>
      <c r="O484" s="53">
        <v>1</v>
      </c>
      <c r="P484" s="53" t="s">
        <v>23</v>
      </c>
      <c r="Q484" s="53">
        <v>4</v>
      </c>
      <c r="R484" s="53" t="s">
        <v>39</v>
      </c>
      <c r="S484" s="53">
        <v>105</v>
      </c>
      <c r="T484" s="53">
        <v>90403</v>
      </c>
      <c r="U484" s="30">
        <v>4002.2</v>
      </c>
      <c r="V484" s="53">
        <v>15.5</v>
      </c>
      <c r="W484" s="53">
        <v>5.8999999999999997E-2</v>
      </c>
      <c r="X484" s="53">
        <v>53</v>
      </c>
      <c r="Y484" s="53">
        <v>361810.88659999997</v>
      </c>
      <c r="Z484" s="53">
        <v>212.11659999999998</v>
      </c>
    </row>
    <row r="485" spans="1:26">
      <c r="A485" s="29">
        <v>44466</v>
      </c>
      <c r="B485" s="53" t="s">
        <v>184</v>
      </c>
      <c r="C485" s="54">
        <v>44459</v>
      </c>
      <c r="D485" s="53">
        <v>2021</v>
      </c>
      <c r="E485" s="53">
        <v>9</v>
      </c>
      <c r="F485" s="53">
        <v>120146</v>
      </c>
      <c r="G485" s="53" t="s">
        <v>936</v>
      </c>
      <c r="H485" s="53" t="s">
        <v>38</v>
      </c>
      <c r="I485" s="53" t="s">
        <v>95</v>
      </c>
      <c r="J485" s="53" t="s">
        <v>20</v>
      </c>
      <c r="K485" s="53" t="s">
        <v>77</v>
      </c>
      <c r="L485" s="53" t="s">
        <v>96</v>
      </c>
      <c r="M485" s="53">
        <v>301</v>
      </c>
      <c r="N485" s="53" t="s">
        <v>21</v>
      </c>
      <c r="O485" s="53">
        <v>1</v>
      </c>
      <c r="P485" s="53" t="s">
        <v>23</v>
      </c>
      <c r="Q485" s="53">
        <v>4</v>
      </c>
      <c r="R485" s="53" t="s">
        <v>39</v>
      </c>
      <c r="S485" s="53">
        <v>102</v>
      </c>
      <c r="T485" s="53">
        <v>90681</v>
      </c>
      <c r="U485" s="30">
        <v>4667.1000000000004</v>
      </c>
      <c r="V485" s="53">
        <v>18</v>
      </c>
      <c r="W485" s="53">
        <v>4.1000000000000002E-2</v>
      </c>
      <c r="X485" s="53">
        <v>37</v>
      </c>
      <c r="Y485" s="53">
        <v>423217.29510000005</v>
      </c>
      <c r="Z485" s="53">
        <v>172.68270000000001</v>
      </c>
    </row>
    <row r="486" spans="1:26">
      <c r="A486" s="29">
        <v>44466</v>
      </c>
      <c r="B486" s="53" t="s">
        <v>184</v>
      </c>
      <c r="C486" s="54">
        <v>44459</v>
      </c>
      <c r="D486" s="53">
        <v>2021</v>
      </c>
      <c r="E486" s="53">
        <v>9</v>
      </c>
      <c r="F486" s="53">
        <v>120146</v>
      </c>
      <c r="G486" s="53" t="s">
        <v>936</v>
      </c>
      <c r="H486" s="53" t="s">
        <v>38</v>
      </c>
      <c r="I486" s="53" t="s">
        <v>95</v>
      </c>
      <c r="J486" s="53" t="s">
        <v>20</v>
      </c>
      <c r="K486" s="53" t="s">
        <v>77</v>
      </c>
      <c r="L486" s="53" t="s">
        <v>96</v>
      </c>
      <c r="M486" s="53">
        <v>301</v>
      </c>
      <c r="N486" s="53" t="s">
        <v>21</v>
      </c>
      <c r="O486" s="53">
        <v>1</v>
      </c>
      <c r="P486" s="53" t="s">
        <v>23</v>
      </c>
      <c r="Q486" s="53">
        <v>4</v>
      </c>
      <c r="R486" s="53" t="s">
        <v>39</v>
      </c>
      <c r="S486" s="53">
        <v>101</v>
      </c>
      <c r="T486" s="53">
        <v>90567</v>
      </c>
      <c r="U486" s="30">
        <v>4392.7</v>
      </c>
      <c r="V486" s="53">
        <v>17</v>
      </c>
      <c r="W486" s="53">
        <v>5.6000000000000001E-2</v>
      </c>
      <c r="X486" s="53">
        <v>51</v>
      </c>
      <c r="Y486" s="53">
        <v>397833.66089999996</v>
      </c>
      <c r="Z486" s="53">
        <v>224.02769999999998</v>
      </c>
    </row>
    <row r="487" spans="1:26">
      <c r="A487" s="29">
        <v>44466</v>
      </c>
      <c r="B487" s="53" t="s">
        <v>184</v>
      </c>
      <c r="C487" s="54">
        <v>44459</v>
      </c>
      <c r="D487" s="53">
        <v>2021</v>
      </c>
      <c r="E487" s="53">
        <v>9</v>
      </c>
      <c r="F487" s="53">
        <v>120146</v>
      </c>
      <c r="G487" s="53" t="s">
        <v>936</v>
      </c>
      <c r="H487" s="53" t="s">
        <v>38</v>
      </c>
      <c r="I487" s="53" t="s">
        <v>95</v>
      </c>
      <c r="J487" s="53" t="s">
        <v>20</v>
      </c>
      <c r="K487" s="53" t="s">
        <v>77</v>
      </c>
      <c r="L487" s="53" t="s">
        <v>96</v>
      </c>
      <c r="M487" s="53">
        <v>301</v>
      </c>
      <c r="N487" s="53" t="s">
        <v>21</v>
      </c>
      <c r="O487" s="53">
        <v>1</v>
      </c>
      <c r="P487" s="53" t="s">
        <v>23</v>
      </c>
      <c r="Q487" s="53">
        <v>4</v>
      </c>
      <c r="R487" s="53" t="s">
        <v>39</v>
      </c>
      <c r="S487" s="53">
        <v>103</v>
      </c>
      <c r="T487" s="53">
        <v>90522</v>
      </c>
      <c r="U487" s="30">
        <v>4416.5</v>
      </c>
      <c r="V487" s="53">
        <v>17.100000000000001</v>
      </c>
      <c r="W487" s="53">
        <v>3.9E-2</v>
      </c>
      <c r="X487" s="53">
        <v>35</v>
      </c>
      <c r="Y487" s="53">
        <v>399790.413</v>
      </c>
      <c r="Z487" s="53">
        <v>154.57749999999999</v>
      </c>
    </row>
    <row r="488" spans="1:26">
      <c r="A488" s="29">
        <v>44466</v>
      </c>
      <c r="B488" s="53" t="s">
        <v>184</v>
      </c>
      <c r="C488" s="54">
        <v>44459</v>
      </c>
      <c r="D488" s="53">
        <v>2021</v>
      </c>
      <c r="E488" s="53">
        <v>9</v>
      </c>
      <c r="F488" s="53">
        <v>120146</v>
      </c>
      <c r="G488" s="53" t="s">
        <v>936</v>
      </c>
      <c r="H488" s="53" t="s">
        <v>38</v>
      </c>
      <c r="I488" s="53" t="s">
        <v>95</v>
      </c>
      <c r="J488" s="53" t="s">
        <v>20</v>
      </c>
      <c r="K488" s="53" t="s">
        <v>77</v>
      </c>
      <c r="L488" s="53" t="s">
        <v>96</v>
      </c>
      <c r="M488" s="53">
        <v>301</v>
      </c>
      <c r="N488" s="53" t="s">
        <v>21</v>
      </c>
      <c r="O488" s="53">
        <v>1</v>
      </c>
      <c r="P488" s="53" t="s">
        <v>23</v>
      </c>
      <c r="Q488" s="53">
        <v>4</v>
      </c>
      <c r="R488" s="53" t="s">
        <v>39</v>
      </c>
      <c r="S488" s="53">
        <v>104</v>
      </c>
      <c r="T488" s="53">
        <v>89982</v>
      </c>
      <c r="U488" s="30">
        <v>4231.3</v>
      </c>
      <c r="V488" s="53">
        <v>16.3</v>
      </c>
      <c r="W488" s="53">
        <v>5.8000000000000003E-2</v>
      </c>
      <c r="X488" s="53">
        <v>52</v>
      </c>
      <c r="Y488" s="53">
        <v>380740.83660000004</v>
      </c>
      <c r="Z488" s="53">
        <v>220.02760000000001</v>
      </c>
    </row>
    <row r="489" spans="1:26">
      <c r="A489" s="29">
        <v>44459</v>
      </c>
      <c r="B489" s="53" t="s">
        <v>183</v>
      </c>
      <c r="C489" s="54">
        <v>44452</v>
      </c>
      <c r="D489" s="53">
        <v>2021</v>
      </c>
      <c r="E489" s="53">
        <v>9</v>
      </c>
      <c r="F489" s="53">
        <v>120146</v>
      </c>
      <c r="G489" s="53" t="s">
        <v>936</v>
      </c>
      <c r="H489" s="53" t="s">
        <v>38</v>
      </c>
      <c r="I489" s="53" t="s">
        <v>95</v>
      </c>
      <c r="J489" s="53" t="s">
        <v>20</v>
      </c>
      <c r="K489" s="53" t="s">
        <v>77</v>
      </c>
      <c r="L489" s="53" t="s">
        <v>96</v>
      </c>
      <c r="M489" s="53">
        <v>301</v>
      </c>
      <c r="N489" s="53" t="s">
        <v>21</v>
      </c>
      <c r="O489" s="53">
        <v>1</v>
      </c>
      <c r="P489" s="53" t="s">
        <v>23</v>
      </c>
      <c r="Q489" s="53">
        <v>4</v>
      </c>
      <c r="R489" s="53" t="s">
        <v>39</v>
      </c>
      <c r="S489" s="53">
        <v>104</v>
      </c>
      <c r="T489" s="53">
        <v>90020</v>
      </c>
      <c r="U489" s="30">
        <v>4122.3999999999996</v>
      </c>
      <c r="V489" s="53">
        <v>15.9</v>
      </c>
      <c r="W489" s="53">
        <v>4.2000000000000003E-2</v>
      </c>
      <c r="X489" s="53">
        <v>38</v>
      </c>
      <c r="Y489" s="53">
        <v>371098.44799999992</v>
      </c>
      <c r="Z489" s="53">
        <v>156.65119999999999</v>
      </c>
    </row>
    <row r="490" spans="1:26">
      <c r="A490" s="29">
        <v>44459</v>
      </c>
      <c r="B490" s="53" t="s">
        <v>183</v>
      </c>
      <c r="C490" s="54">
        <v>44452</v>
      </c>
      <c r="D490" s="53">
        <v>2021</v>
      </c>
      <c r="E490" s="53">
        <v>9</v>
      </c>
      <c r="F490" s="53">
        <v>120146</v>
      </c>
      <c r="G490" s="53" t="s">
        <v>936</v>
      </c>
      <c r="H490" s="53" t="s">
        <v>38</v>
      </c>
      <c r="I490" s="53" t="s">
        <v>95</v>
      </c>
      <c r="J490" s="53" t="s">
        <v>20</v>
      </c>
      <c r="K490" s="53" t="s">
        <v>77</v>
      </c>
      <c r="L490" s="53" t="s">
        <v>96</v>
      </c>
      <c r="M490" s="53">
        <v>301</v>
      </c>
      <c r="N490" s="53" t="s">
        <v>21</v>
      </c>
      <c r="O490" s="53">
        <v>1</v>
      </c>
      <c r="P490" s="53" t="s">
        <v>23</v>
      </c>
      <c r="Q490" s="53">
        <v>4</v>
      </c>
      <c r="R490" s="53" t="s">
        <v>39</v>
      </c>
      <c r="S490" s="53">
        <v>103</v>
      </c>
      <c r="T490" s="53">
        <v>90547</v>
      </c>
      <c r="U490" s="30">
        <v>4315.3</v>
      </c>
      <c r="V490" s="53">
        <v>16.7</v>
      </c>
      <c r="W490" s="53">
        <v>2.8000000000000001E-2</v>
      </c>
      <c r="X490" s="53">
        <v>25</v>
      </c>
      <c r="Y490" s="53">
        <v>390737.46910000005</v>
      </c>
      <c r="Z490" s="53">
        <v>107.88249999999999</v>
      </c>
    </row>
    <row r="491" spans="1:26">
      <c r="A491" s="29">
        <v>44459</v>
      </c>
      <c r="B491" s="53" t="s">
        <v>183</v>
      </c>
      <c r="C491" s="54">
        <v>44452</v>
      </c>
      <c r="D491" s="53">
        <v>2021</v>
      </c>
      <c r="E491" s="53">
        <v>9</v>
      </c>
      <c r="F491" s="53">
        <v>120146</v>
      </c>
      <c r="G491" s="53" t="s">
        <v>936</v>
      </c>
      <c r="H491" s="53" t="s">
        <v>38</v>
      </c>
      <c r="I491" s="53" t="s">
        <v>95</v>
      </c>
      <c r="J491" s="53" t="s">
        <v>20</v>
      </c>
      <c r="K491" s="53" t="s">
        <v>77</v>
      </c>
      <c r="L491" s="53" t="s">
        <v>96</v>
      </c>
      <c r="M491" s="53">
        <v>301</v>
      </c>
      <c r="N491" s="53" t="s">
        <v>21</v>
      </c>
      <c r="O491" s="53">
        <v>1</v>
      </c>
      <c r="P491" s="53" t="s">
        <v>23</v>
      </c>
      <c r="Q491" s="53">
        <v>4</v>
      </c>
      <c r="R491" s="53" t="s">
        <v>39</v>
      </c>
      <c r="S491" s="53">
        <v>101</v>
      </c>
      <c r="T491" s="53">
        <v>90605</v>
      </c>
      <c r="U491" s="30">
        <v>4276.3</v>
      </c>
      <c r="V491" s="53">
        <v>16.600000000000001</v>
      </c>
      <c r="W491" s="53">
        <v>4.2000000000000003E-2</v>
      </c>
      <c r="X491" s="53">
        <v>38</v>
      </c>
      <c r="Y491" s="53">
        <v>387454.16149999999</v>
      </c>
      <c r="Z491" s="53">
        <v>162.49939999999998</v>
      </c>
    </row>
    <row r="492" spans="1:26">
      <c r="A492" s="29">
        <v>44459</v>
      </c>
      <c r="B492" s="53" t="s">
        <v>183</v>
      </c>
      <c r="C492" s="54">
        <v>44452</v>
      </c>
      <c r="D492" s="53">
        <v>2021</v>
      </c>
      <c r="E492" s="53">
        <v>9</v>
      </c>
      <c r="F492" s="53">
        <v>120146</v>
      </c>
      <c r="G492" s="53" t="s">
        <v>936</v>
      </c>
      <c r="H492" s="53" t="s">
        <v>38</v>
      </c>
      <c r="I492" s="53" t="s">
        <v>95</v>
      </c>
      <c r="J492" s="53" t="s">
        <v>20</v>
      </c>
      <c r="K492" s="53" t="s">
        <v>77</v>
      </c>
      <c r="L492" s="53" t="s">
        <v>96</v>
      </c>
      <c r="M492" s="53">
        <v>301</v>
      </c>
      <c r="N492" s="53" t="s">
        <v>21</v>
      </c>
      <c r="O492" s="53">
        <v>1</v>
      </c>
      <c r="P492" s="53" t="s">
        <v>23</v>
      </c>
      <c r="Q492" s="53">
        <v>4</v>
      </c>
      <c r="R492" s="53" t="s">
        <v>39</v>
      </c>
      <c r="S492" s="53">
        <v>102</v>
      </c>
      <c r="T492" s="53">
        <v>90712</v>
      </c>
      <c r="U492" s="30">
        <v>4553.1000000000004</v>
      </c>
      <c r="V492" s="53">
        <v>17.600000000000001</v>
      </c>
      <c r="W492" s="53">
        <v>3.4000000000000002E-2</v>
      </c>
      <c r="X492" s="53">
        <v>31</v>
      </c>
      <c r="Y492" s="53">
        <v>413020.80720000004</v>
      </c>
      <c r="Z492" s="53">
        <v>141.14610000000002</v>
      </c>
    </row>
    <row r="493" spans="1:26">
      <c r="A493" s="29">
        <v>44459</v>
      </c>
      <c r="B493" s="53" t="s">
        <v>183</v>
      </c>
      <c r="C493" s="54">
        <v>44452</v>
      </c>
      <c r="D493" s="53">
        <v>2021</v>
      </c>
      <c r="E493" s="53">
        <v>9</v>
      </c>
      <c r="F493" s="53">
        <v>120146</v>
      </c>
      <c r="G493" s="53" t="s">
        <v>936</v>
      </c>
      <c r="H493" s="53" t="s">
        <v>38</v>
      </c>
      <c r="I493" s="53" t="s">
        <v>95</v>
      </c>
      <c r="J493" s="53" t="s">
        <v>20</v>
      </c>
      <c r="K493" s="53" t="s">
        <v>77</v>
      </c>
      <c r="L493" s="53" t="s">
        <v>96</v>
      </c>
      <c r="M493" s="53">
        <v>301</v>
      </c>
      <c r="N493" s="53" t="s">
        <v>21</v>
      </c>
      <c r="O493" s="53">
        <v>1</v>
      </c>
      <c r="P493" s="53" t="s">
        <v>23</v>
      </c>
      <c r="Q493" s="53">
        <v>4</v>
      </c>
      <c r="R493" s="53" t="s">
        <v>39</v>
      </c>
      <c r="S493" s="53">
        <v>106</v>
      </c>
      <c r="T493" s="53">
        <v>89785</v>
      </c>
      <c r="U493" s="30">
        <v>3804.7</v>
      </c>
      <c r="V493" s="53">
        <v>14.6</v>
      </c>
      <c r="W493" s="53">
        <v>4.8000000000000001E-2</v>
      </c>
      <c r="X493" s="53">
        <v>43</v>
      </c>
      <c r="Y493" s="53">
        <v>341604.98950000003</v>
      </c>
      <c r="Z493" s="53">
        <v>163.60210000000001</v>
      </c>
    </row>
    <row r="494" spans="1:26">
      <c r="A494" s="29">
        <v>44459</v>
      </c>
      <c r="B494" s="53" t="s">
        <v>183</v>
      </c>
      <c r="C494" s="54">
        <v>44452</v>
      </c>
      <c r="D494" s="53">
        <v>2021</v>
      </c>
      <c r="E494" s="53">
        <v>9</v>
      </c>
      <c r="F494" s="53">
        <v>120146</v>
      </c>
      <c r="G494" s="53" t="s">
        <v>936</v>
      </c>
      <c r="H494" s="53" t="s">
        <v>38</v>
      </c>
      <c r="I494" s="53" t="s">
        <v>95</v>
      </c>
      <c r="J494" s="53" t="s">
        <v>20</v>
      </c>
      <c r="K494" s="53" t="s">
        <v>77</v>
      </c>
      <c r="L494" s="53" t="s">
        <v>96</v>
      </c>
      <c r="M494" s="53">
        <v>301</v>
      </c>
      <c r="N494" s="53" t="s">
        <v>21</v>
      </c>
      <c r="O494" s="53">
        <v>1</v>
      </c>
      <c r="P494" s="53" t="s">
        <v>23</v>
      </c>
      <c r="Q494" s="53">
        <v>4</v>
      </c>
      <c r="R494" s="53" t="s">
        <v>39</v>
      </c>
      <c r="S494" s="53">
        <v>105</v>
      </c>
      <c r="T494" s="53">
        <v>90434</v>
      </c>
      <c r="U494" s="30">
        <v>3907.9</v>
      </c>
      <c r="V494" s="53">
        <v>15.1</v>
      </c>
      <c r="W494" s="53">
        <v>3.4000000000000002E-2</v>
      </c>
      <c r="X494" s="53">
        <v>31</v>
      </c>
      <c r="Y494" s="53">
        <v>353407.02860000002</v>
      </c>
      <c r="Z494" s="53">
        <v>121.14490000000001</v>
      </c>
    </row>
    <row r="495" spans="1:26">
      <c r="A495" s="29">
        <v>44459</v>
      </c>
      <c r="B495" s="53" t="s">
        <v>183</v>
      </c>
      <c r="C495" s="54">
        <v>44452</v>
      </c>
      <c r="D495" s="53">
        <v>2021</v>
      </c>
      <c r="E495" s="53">
        <v>9</v>
      </c>
      <c r="F495" s="53">
        <v>120146</v>
      </c>
      <c r="G495" s="53" t="s">
        <v>936</v>
      </c>
      <c r="H495" s="53" t="s">
        <v>38</v>
      </c>
      <c r="I495" s="53" t="s">
        <v>95</v>
      </c>
      <c r="J495" s="53" t="s">
        <v>20</v>
      </c>
      <c r="K495" s="53" t="s">
        <v>77</v>
      </c>
      <c r="L495" s="53" t="s">
        <v>96</v>
      </c>
      <c r="M495" s="53">
        <v>301</v>
      </c>
      <c r="N495" s="53" t="s">
        <v>21</v>
      </c>
      <c r="O495" s="53">
        <v>1</v>
      </c>
      <c r="P495" s="53" t="s">
        <v>23</v>
      </c>
      <c r="Q495" s="53">
        <v>4</v>
      </c>
      <c r="R495" s="53" t="s">
        <v>39</v>
      </c>
      <c r="S495" s="53">
        <v>107</v>
      </c>
      <c r="T495" s="53">
        <v>90610</v>
      </c>
      <c r="U495" s="30">
        <v>4364.1000000000004</v>
      </c>
      <c r="V495" s="53">
        <v>16.899999999999999</v>
      </c>
      <c r="W495" s="53">
        <v>3.3000000000000002E-2</v>
      </c>
      <c r="X495" s="53">
        <v>30</v>
      </c>
      <c r="Y495" s="53">
        <v>395431.10100000008</v>
      </c>
      <c r="Z495" s="53">
        <v>130.923</v>
      </c>
    </row>
    <row r="496" spans="1:26">
      <c r="A496" s="29">
        <v>44459</v>
      </c>
      <c r="B496" s="53" t="s">
        <v>183</v>
      </c>
      <c r="C496" s="54">
        <v>44452</v>
      </c>
      <c r="D496" s="53">
        <v>2021</v>
      </c>
      <c r="E496" s="53">
        <v>9</v>
      </c>
      <c r="F496" s="53">
        <v>120146</v>
      </c>
      <c r="G496" s="53" t="s">
        <v>936</v>
      </c>
      <c r="H496" s="53" t="s">
        <v>38</v>
      </c>
      <c r="I496" s="53" t="s">
        <v>95</v>
      </c>
      <c r="J496" s="53" t="s">
        <v>20</v>
      </c>
      <c r="K496" s="53" t="s">
        <v>77</v>
      </c>
      <c r="L496" s="53" t="s">
        <v>96</v>
      </c>
      <c r="M496" s="53">
        <v>301</v>
      </c>
      <c r="N496" s="53" t="s">
        <v>21</v>
      </c>
      <c r="O496" s="53">
        <v>1</v>
      </c>
      <c r="P496" s="53" t="s">
        <v>23</v>
      </c>
      <c r="Q496" s="53">
        <v>4</v>
      </c>
      <c r="R496" s="53" t="s">
        <v>39</v>
      </c>
      <c r="S496" s="53">
        <v>108</v>
      </c>
      <c r="T496" s="53">
        <v>90089</v>
      </c>
      <c r="U496" s="30">
        <v>3626.7</v>
      </c>
      <c r="V496" s="53">
        <v>14</v>
      </c>
      <c r="W496" s="53">
        <v>3.3000000000000002E-2</v>
      </c>
      <c r="X496" s="53">
        <v>30</v>
      </c>
      <c r="Y496" s="53">
        <v>326725.77630000003</v>
      </c>
      <c r="Z496" s="53">
        <v>108.801</v>
      </c>
    </row>
    <row r="497" spans="1:26">
      <c r="A497" s="29">
        <v>44453</v>
      </c>
      <c r="B497" s="53" t="s">
        <v>182</v>
      </c>
      <c r="C497" s="54">
        <v>44445</v>
      </c>
      <c r="D497" s="53">
        <v>2021</v>
      </c>
      <c r="E497" s="53">
        <v>9</v>
      </c>
      <c r="F497" s="53">
        <v>120146</v>
      </c>
      <c r="G497" s="53" t="s">
        <v>936</v>
      </c>
      <c r="H497" s="53" t="s">
        <v>38</v>
      </c>
      <c r="I497" s="53" t="s">
        <v>95</v>
      </c>
      <c r="J497" s="53" t="s">
        <v>20</v>
      </c>
      <c r="K497" s="53" t="s">
        <v>77</v>
      </c>
      <c r="L497" s="53" t="s">
        <v>96</v>
      </c>
      <c r="M497" s="53">
        <v>301</v>
      </c>
      <c r="N497" s="53" t="s">
        <v>21</v>
      </c>
      <c r="O497" s="53">
        <v>1</v>
      </c>
      <c r="P497" s="53" t="s">
        <v>23</v>
      </c>
      <c r="Q497" s="53">
        <v>4</v>
      </c>
      <c r="R497" s="53" t="s">
        <v>39</v>
      </c>
      <c r="S497" s="53">
        <v>108</v>
      </c>
      <c r="T497" s="53">
        <v>90152</v>
      </c>
      <c r="U497" s="30">
        <v>3568.9</v>
      </c>
      <c r="V497" s="53">
        <v>13.6</v>
      </c>
      <c r="W497" s="53">
        <v>7.0000000000000007E-2</v>
      </c>
      <c r="X497" s="53">
        <v>63</v>
      </c>
      <c r="Y497" s="53">
        <v>321743.47279999999</v>
      </c>
      <c r="Z497" s="53">
        <v>224.8407</v>
      </c>
    </row>
    <row r="498" spans="1:26">
      <c r="A498" s="29">
        <v>44453</v>
      </c>
      <c r="B498" s="53" t="s">
        <v>182</v>
      </c>
      <c r="C498" s="54">
        <v>44445</v>
      </c>
      <c r="D498" s="53">
        <v>2021</v>
      </c>
      <c r="E498" s="53">
        <v>9</v>
      </c>
      <c r="F498" s="53">
        <v>120146</v>
      </c>
      <c r="G498" s="53" t="s">
        <v>936</v>
      </c>
      <c r="H498" s="53" t="s">
        <v>38</v>
      </c>
      <c r="I498" s="53" t="s">
        <v>95</v>
      </c>
      <c r="J498" s="53" t="s">
        <v>20</v>
      </c>
      <c r="K498" s="53" t="s">
        <v>77</v>
      </c>
      <c r="L498" s="53" t="s">
        <v>96</v>
      </c>
      <c r="M498" s="53">
        <v>301</v>
      </c>
      <c r="N498" s="53" t="s">
        <v>21</v>
      </c>
      <c r="O498" s="53">
        <v>1</v>
      </c>
      <c r="P498" s="53" t="s">
        <v>23</v>
      </c>
      <c r="Q498" s="53">
        <v>4</v>
      </c>
      <c r="R498" s="53" t="s">
        <v>39</v>
      </c>
      <c r="S498" s="53">
        <v>107</v>
      </c>
      <c r="T498" s="53">
        <v>90658</v>
      </c>
      <c r="U498" s="30">
        <v>4271.1000000000004</v>
      </c>
      <c r="V498" s="53">
        <v>16.5</v>
      </c>
      <c r="W498" s="53">
        <v>5.2999999999999999E-2</v>
      </c>
      <c r="X498" s="53">
        <v>48</v>
      </c>
      <c r="Y498" s="53">
        <v>387209.38380000001</v>
      </c>
      <c r="Z498" s="53">
        <v>205.01280000000003</v>
      </c>
    </row>
    <row r="499" spans="1:26">
      <c r="A499" s="29">
        <v>44453</v>
      </c>
      <c r="B499" s="53" t="s">
        <v>182</v>
      </c>
      <c r="C499" s="54">
        <v>44445</v>
      </c>
      <c r="D499" s="53">
        <v>2021</v>
      </c>
      <c r="E499" s="53">
        <v>9</v>
      </c>
      <c r="F499" s="53">
        <v>120146</v>
      </c>
      <c r="G499" s="53" t="s">
        <v>936</v>
      </c>
      <c r="H499" s="53" t="s">
        <v>38</v>
      </c>
      <c r="I499" s="53" t="s">
        <v>95</v>
      </c>
      <c r="J499" s="53" t="s">
        <v>20</v>
      </c>
      <c r="K499" s="53" t="s">
        <v>77</v>
      </c>
      <c r="L499" s="53" t="s">
        <v>96</v>
      </c>
      <c r="M499" s="53">
        <v>301</v>
      </c>
      <c r="N499" s="53" t="s">
        <v>21</v>
      </c>
      <c r="O499" s="53">
        <v>1</v>
      </c>
      <c r="P499" s="53" t="s">
        <v>23</v>
      </c>
      <c r="Q499" s="53">
        <v>4</v>
      </c>
      <c r="R499" s="53" t="s">
        <v>39</v>
      </c>
      <c r="S499" s="53">
        <v>105</v>
      </c>
      <c r="T499" s="53">
        <v>90493</v>
      </c>
      <c r="U499" s="30">
        <v>3839.7</v>
      </c>
      <c r="V499" s="53">
        <v>14.7</v>
      </c>
      <c r="W499" s="53">
        <v>6.5000000000000002E-2</v>
      </c>
      <c r="X499" s="53">
        <v>59</v>
      </c>
      <c r="Y499" s="53">
        <v>347465.97209999996</v>
      </c>
      <c r="Z499" s="53">
        <v>226.54229999999998</v>
      </c>
    </row>
    <row r="500" spans="1:26">
      <c r="A500" s="29">
        <v>44453</v>
      </c>
      <c r="B500" s="53" t="s">
        <v>182</v>
      </c>
      <c r="C500" s="54">
        <v>44445</v>
      </c>
      <c r="D500" s="53">
        <v>2021</v>
      </c>
      <c r="E500" s="53">
        <v>9</v>
      </c>
      <c r="F500" s="53">
        <v>120146</v>
      </c>
      <c r="G500" s="53" t="s">
        <v>936</v>
      </c>
      <c r="H500" s="53" t="s">
        <v>38</v>
      </c>
      <c r="I500" s="53" t="s">
        <v>95</v>
      </c>
      <c r="J500" s="53" t="s">
        <v>20</v>
      </c>
      <c r="K500" s="53" t="s">
        <v>77</v>
      </c>
      <c r="L500" s="53" t="s">
        <v>96</v>
      </c>
      <c r="M500" s="53">
        <v>301</v>
      </c>
      <c r="N500" s="53" t="s">
        <v>21</v>
      </c>
      <c r="O500" s="53">
        <v>1</v>
      </c>
      <c r="P500" s="53" t="s">
        <v>23</v>
      </c>
      <c r="Q500" s="53">
        <v>4</v>
      </c>
      <c r="R500" s="53" t="s">
        <v>39</v>
      </c>
      <c r="S500" s="53">
        <v>106</v>
      </c>
      <c r="T500" s="53">
        <v>89847</v>
      </c>
      <c r="U500" s="30">
        <v>3741.8</v>
      </c>
      <c r="V500" s="53">
        <v>14.2</v>
      </c>
      <c r="W500" s="53">
        <v>6.9000000000000006E-2</v>
      </c>
      <c r="X500" s="53">
        <v>62</v>
      </c>
      <c r="Y500" s="53">
        <v>336189.50460000004</v>
      </c>
      <c r="Z500" s="53">
        <v>231.99160000000001</v>
      </c>
    </row>
    <row r="501" spans="1:26">
      <c r="A501" s="29">
        <v>44453</v>
      </c>
      <c r="B501" s="53" t="s">
        <v>182</v>
      </c>
      <c r="C501" s="54">
        <v>44445</v>
      </c>
      <c r="D501" s="53">
        <v>2021</v>
      </c>
      <c r="E501" s="53">
        <v>9</v>
      </c>
      <c r="F501" s="53">
        <v>120146</v>
      </c>
      <c r="G501" s="53" t="s">
        <v>936</v>
      </c>
      <c r="H501" s="53" t="s">
        <v>38</v>
      </c>
      <c r="I501" s="53" t="s">
        <v>95</v>
      </c>
      <c r="J501" s="53" t="s">
        <v>20</v>
      </c>
      <c r="K501" s="53" t="s">
        <v>77</v>
      </c>
      <c r="L501" s="53" t="s">
        <v>96</v>
      </c>
      <c r="M501" s="53">
        <v>301</v>
      </c>
      <c r="N501" s="53" t="s">
        <v>21</v>
      </c>
      <c r="O501" s="53">
        <v>1</v>
      </c>
      <c r="P501" s="53" t="s">
        <v>23</v>
      </c>
      <c r="Q501" s="53">
        <v>4</v>
      </c>
      <c r="R501" s="53" t="s">
        <v>39</v>
      </c>
      <c r="S501" s="53">
        <v>102</v>
      </c>
      <c r="T501" s="53">
        <v>90822</v>
      </c>
      <c r="U501" s="30">
        <v>4220.8999999999996</v>
      </c>
      <c r="V501" s="53">
        <v>17.2</v>
      </c>
      <c r="W501" s="53">
        <v>0.121</v>
      </c>
      <c r="X501" s="53">
        <v>110</v>
      </c>
      <c r="Y501" s="53">
        <v>383350.57979999995</v>
      </c>
      <c r="Z501" s="53">
        <v>464.29899999999992</v>
      </c>
    </row>
    <row r="502" spans="1:26">
      <c r="A502" s="29">
        <v>44453</v>
      </c>
      <c r="B502" s="53" t="s">
        <v>182</v>
      </c>
      <c r="C502" s="54">
        <v>44445</v>
      </c>
      <c r="D502" s="53">
        <v>2021</v>
      </c>
      <c r="E502" s="53">
        <v>9</v>
      </c>
      <c r="F502" s="53">
        <v>120146</v>
      </c>
      <c r="G502" s="53" t="s">
        <v>936</v>
      </c>
      <c r="H502" s="53" t="s">
        <v>38</v>
      </c>
      <c r="I502" s="53" t="s">
        <v>95</v>
      </c>
      <c r="J502" s="53" t="s">
        <v>20</v>
      </c>
      <c r="K502" s="53" t="s">
        <v>77</v>
      </c>
      <c r="L502" s="53" t="s">
        <v>96</v>
      </c>
      <c r="M502" s="53">
        <v>301</v>
      </c>
      <c r="N502" s="53" t="s">
        <v>21</v>
      </c>
      <c r="O502" s="53">
        <v>1</v>
      </c>
      <c r="P502" s="53" t="s">
        <v>23</v>
      </c>
      <c r="Q502" s="53">
        <v>4</v>
      </c>
      <c r="R502" s="53" t="s">
        <v>39</v>
      </c>
      <c r="S502" s="53">
        <v>101</v>
      </c>
      <c r="T502" s="53">
        <v>90660</v>
      </c>
      <c r="U502" s="30">
        <v>4193.8</v>
      </c>
      <c r="V502" s="53">
        <v>16.100000000000001</v>
      </c>
      <c r="W502" s="53">
        <v>6.0999999999999999E-2</v>
      </c>
      <c r="X502" s="53">
        <v>55</v>
      </c>
      <c r="Y502" s="53">
        <v>380209.908</v>
      </c>
      <c r="Z502" s="53">
        <v>230.65899999999999</v>
      </c>
    </row>
    <row r="503" spans="1:26">
      <c r="A503" s="29">
        <v>44453</v>
      </c>
      <c r="B503" s="53" t="s">
        <v>182</v>
      </c>
      <c r="C503" s="54">
        <v>44445</v>
      </c>
      <c r="D503" s="53">
        <v>2021</v>
      </c>
      <c r="E503" s="53">
        <v>9</v>
      </c>
      <c r="F503" s="53">
        <v>120146</v>
      </c>
      <c r="G503" s="53" t="s">
        <v>936</v>
      </c>
      <c r="H503" s="53" t="s">
        <v>38</v>
      </c>
      <c r="I503" s="53" t="s">
        <v>95</v>
      </c>
      <c r="J503" s="53" t="s">
        <v>20</v>
      </c>
      <c r="K503" s="53" t="s">
        <v>77</v>
      </c>
      <c r="L503" s="53" t="s">
        <v>96</v>
      </c>
      <c r="M503" s="53">
        <v>301</v>
      </c>
      <c r="N503" s="53" t="s">
        <v>21</v>
      </c>
      <c r="O503" s="53">
        <v>1</v>
      </c>
      <c r="P503" s="53" t="s">
        <v>23</v>
      </c>
      <c r="Q503" s="53">
        <v>4</v>
      </c>
      <c r="R503" s="53" t="s">
        <v>39</v>
      </c>
      <c r="S503" s="53">
        <v>103</v>
      </c>
      <c r="T503" s="53">
        <v>90604</v>
      </c>
      <c r="U503" s="30">
        <v>4261</v>
      </c>
      <c r="V503" s="53">
        <v>16.3</v>
      </c>
      <c r="W503" s="53">
        <v>6.3E-2</v>
      </c>
      <c r="X503" s="53">
        <v>57</v>
      </c>
      <c r="Y503" s="53">
        <v>386063.64399999997</v>
      </c>
      <c r="Z503" s="53">
        <v>242.87700000000001</v>
      </c>
    </row>
    <row r="504" spans="1:26">
      <c r="A504" s="29">
        <v>44453</v>
      </c>
      <c r="B504" s="53" t="s">
        <v>182</v>
      </c>
      <c r="C504" s="54">
        <v>44445</v>
      </c>
      <c r="D504" s="53">
        <v>2021</v>
      </c>
      <c r="E504" s="53">
        <v>9</v>
      </c>
      <c r="F504" s="53">
        <v>120146</v>
      </c>
      <c r="G504" s="53" t="s">
        <v>936</v>
      </c>
      <c r="H504" s="53" t="s">
        <v>38</v>
      </c>
      <c r="I504" s="53" t="s">
        <v>95</v>
      </c>
      <c r="J504" s="53" t="s">
        <v>20</v>
      </c>
      <c r="K504" s="53" t="s">
        <v>77</v>
      </c>
      <c r="L504" s="53" t="s">
        <v>96</v>
      </c>
      <c r="M504" s="53">
        <v>301</v>
      </c>
      <c r="N504" s="53" t="s">
        <v>21</v>
      </c>
      <c r="O504" s="53">
        <v>1</v>
      </c>
      <c r="P504" s="53" t="s">
        <v>23</v>
      </c>
      <c r="Q504" s="53">
        <v>4</v>
      </c>
      <c r="R504" s="53" t="s">
        <v>39</v>
      </c>
      <c r="S504" s="53">
        <v>104</v>
      </c>
      <c r="T504" s="53">
        <v>90082</v>
      </c>
      <c r="U504" s="30">
        <v>4042.1</v>
      </c>
      <c r="V504" s="53">
        <v>15.5</v>
      </c>
      <c r="W504" s="53">
        <v>6.9000000000000006E-2</v>
      </c>
      <c r="X504" s="53">
        <v>62</v>
      </c>
      <c r="Y504" s="53">
        <v>364120.4522</v>
      </c>
      <c r="Z504" s="53">
        <v>250.61019999999999</v>
      </c>
    </row>
    <row r="505" spans="1:26">
      <c r="A505" s="29">
        <v>44445</v>
      </c>
      <c r="B505" s="53" t="s">
        <v>181</v>
      </c>
      <c r="C505" s="54">
        <v>44440</v>
      </c>
      <c r="D505" s="53">
        <v>2021</v>
      </c>
      <c r="E505" s="53">
        <v>9</v>
      </c>
      <c r="F505" s="53">
        <v>120146</v>
      </c>
      <c r="G505" s="53" t="s">
        <v>936</v>
      </c>
      <c r="H505" s="53" t="s">
        <v>38</v>
      </c>
      <c r="I505" s="53" t="s">
        <v>95</v>
      </c>
      <c r="J505" s="53" t="s">
        <v>20</v>
      </c>
      <c r="K505" s="53" t="s">
        <v>77</v>
      </c>
      <c r="L505" s="53" t="s">
        <v>96</v>
      </c>
      <c r="M505" s="53">
        <v>301</v>
      </c>
      <c r="N505" s="53" t="s">
        <v>21</v>
      </c>
      <c r="O505" s="53">
        <v>1</v>
      </c>
      <c r="P505" s="53" t="s">
        <v>23</v>
      </c>
      <c r="Q505" s="53">
        <v>4</v>
      </c>
      <c r="R505" s="53" t="s">
        <v>39</v>
      </c>
      <c r="S505" s="53">
        <v>103</v>
      </c>
      <c r="T505" s="53">
        <v>90695</v>
      </c>
      <c r="U505" s="30">
        <v>3979.5</v>
      </c>
      <c r="V505" s="53">
        <v>15.1</v>
      </c>
      <c r="W505" s="53">
        <v>0.09</v>
      </c>
      <c r="X505" s="53">
        <v>82</v>
      </c>
      <c r="Y505" s="53">
        <v>360920.7525</v>
      </c>
      <c r="Z505" s="53">
        <v>326.31900000000002</v>
      </c>
    </row>
    <row r="506" spans="1:26">
      <c r="A506" s="29">
        <v>44445</v>
      </c>
      <c r="B506" s="53" t="s">
        <v>181</v>
      </c>
      <c r="C506" s="54">
        <v>44440</v>
      </c>
      <c r="D506" s="53">
        <v>2021</v>
      </c>
      <c r="E506" s="53">
        <v>9</v>
      </c>
      <c r="F506" s="53">
        <v>120146</v>
      </c>
      <c r="G506" s="53" t="s">
        <v>936</v>
      </c>
      <c r="H506" s="53" t="s">
        <v>38</v>
      </c>
      <c r="I506" s="53" t="s">
        <v>95</v>
      </c>
      <c r="J506" s="53" t="s">
        <v>20</v>
      </c>
      <c r="K506" s="53" t="s">
        <v>77</v>
      </c>
      <c r="L506" s="53" t="s">
        <v>96</v>
      </c>
      <c r="M506" s="53">
        <v>301</v>
      </c>
      <c r="N506" s="53" t="s">
        <v>21</v>
      </c>
      <c r="O506" s="53">
        <v>1</v>
      </c>
      <c r="P506" s="53" t="s">
        <v>23</v>
      </c>
      <c r="Q506" s="53">
        <v>4</v>
      </c>
      <c r="R506" s="53" t="s">
        <v>39</v>
      </c>
      <c r="S506" s="53">
        <v>104</v>
      </c>
      <c r="T506" s="53">
        <v>90131</v>
      </c>
      <c r="U506" s="30">
        <v>3967.1</v>
      </c>
      <c r="V506" s="53">
        <v>15</v>
      </c>
      <c r="W506" s="53">
        <v>4.4999999999999998E-2</v>
      </c>
      <c r="X506" s="53">
        <v>41</v>
      </c>
      <c r="Y506" s="53">
        <v>357558.69009999995</v>
      </c>
      <c r="Z506" s="53">
        <v>162.65110000000001</v>
      </c>
    </row>
    <row r="507" spans="1:26">
      <c r="A507" s="29">
        <v>44445</v>
      </c>
      <c r="B507" s="53" t="s">
        <v>181</v>
      </c>
      <c r="C507" s="54">
        <v>44440</v>
      </c>
      <c r="D507" s="53">
        <v>2021</v>
      </c>
      <c r="E507" s="53">
        <v>9</v>
      </c>
      <c r="F507" s="53">
        <v>120146</v>
      </c>
      <c r="G507" s="53" t="s">
        <v>936</v>
      </c>
      <c r="H507" s="53" t="s">
        <v>38</v>
      </c>
      <c r="I507" s="53" t="s">
        <v>95</v>
      </c>
      <c r="J507" s="53" t="s">
        <v>20</v>
      </c>
      <c r="K507" s="53" t="s">
        <v>77</v>
      </c>
      <c r="L507" s="53" t="s">
        <v>96</v>
      </c>
      <c r="M507" s="53">
        <v>301</v>
      </c>
      <c r="N507" s="53" t="s">
        <v>21</v>
      </c>
      <c r="O507" s="53">
        <v>1</v>
      </c>
      <c r="P507" s="53" t="s">
        <v>23</v>
      </c>
      <c r="Q507" s="53">
        <v>4</v>
      </c>
      <c r="R507" s="53" t="s">
        <v>39</v>
      </c>
      <c r="S507" s="53">
        <v>101</v>
      </c>
      <c r="T507" s="53">
        <v>90702</v>
      </c>
      <c r="U507" s="30">
        <v>4107.5</v>
      </c>
      <c r="V507" s="53">
        <v>15.6</v>
      </c>
      <c r="W507" s="53">
        <v>3.5999999999999997E-2</v>
      </c>
      <c r="X507" s="53">
        <v>33</v>
      </c>
      <c r="Y507" s="53">
        <v>372558.46500000003</v>
      </c>
      <c r="Z507" s="53">
        <v>135.54750000000001</v>
      </c>
    </row>
    <row r="508" spans="1:26">
      <c r="A508" s="29">
        <v>44445</v>
      </c>
      <c r="B508" s="53" t="s">
        <v>181</v>
      </c>
      <c r="C508" s="54">
        <v>44440</v>
      </c>
      <c r="D508" s="53">
        <v>2021</v>
      </c>
      <c r="E508" s="53">
        <v>9</v>
      </c>
      <c r="F508" s="53">
        <v>120146</v>
      </c>
      <c r="G508" s="53" t="s">
        <v>936</v>
      </c>
      <c r="H508" s="53" t="s">
        <v>38</v>
      </c>
      <c r="I508" s="53" t="s">
        <v>95</v>
      </c>
      <c r="J508" s="53" t="s">
        <v>20</v>
      </c>
      <c r="K508" s="53" t="s">
        <v>77</v>
      </c>
      <c r="L508" s="53" t="s">
        <v>96</v>
      </c>
      <c r="M508" s="53">
        <v>301</v>
      </c>
      <c r="N508" s="53" t="s">
        <v>21</v>
      </c>
      <c r="O508" s="53">
        <v>1</v>
      </c>
      <c r="P508" s="53" t="s">
        <v>23</v>
      </c>
      <c r="Q508" s="53">
        <v>4</v>
      </c>
      <c r="R508" s="53" t="s">
        <v>39</v>
      </c>
      <c r="S508" s="53">
        <v>102</v>
      </c>
      <c r="T508" s="53">
        <v>90859</v>
      </c>
      <c r="U508" s="30">
        <v>4127.3999999999996</v>
      </c>
      <c r="V508" s="53">
        <v>15.7</v>
      </c>
      <c r="W508" s="53">
        <v>2.9000000000000001E-2</v>
      </c>
      <c r="X508" s="53">
        <v>26</v>
      </c>
      <c r="Y508" s="53">
        <v>375011.43659999996</v>
      </c>
      <c r="Z508" s="53">
        <v>107.3124</v>
      </c>
    </row>
    <row r="509" spans="1:26">
      <c r="A509" s="29">
        <v>44445</v>
      </c>
      <c r="B509" s="53" t="s">
        <v>181</v>
      </c>
      <c r="C509" s="54">
        <v>44440</v>
      </c>
      <c r="D509" s="53">
        <v>2021</v>
      </c>
      <c r="E509" s="53">
        <v>9</v>
      </c>
      <c r="F509" s="53">
        <v>120146</v>
      </c>
      <c r="G509" s="53" t="s">
        <v>936</v>
      </c>
      <c r="H509" s="53" t="s">
        <v>38</v>
      </c>
      <c r="I509" s="53" t="s">
        <v>95</v>
      </c>
      <c r="J509" s="53" t="s">
        <v>20</v>
      </c>
      <c r="K509" s="53" t="s">
        <v>77</v>
      </c>
      <c r="L509" s="53" t="s">
        <v>96</v>
      </c>
      <c r="M509" s="53">
        <v>301</v>
      </c>
      <c r="N509" s="53" t="s">
        <v>21</v>
      </c>
      <c r="O509" s="53">
        <v>1</v>
      </c>
      <c r="P509" s="53" t="s">
        <v>23</v>
      </c>
      <c r="Q509" s="53">
        <v>4</v>
      </c>
      <c r="R509" s="53" t="s">
        <v>39</v>
      </c>
      <c r="S509" s="53">
        <v>106</v>
      </c>
      <c r="T509" s="53">
        <v>89888</v>
      </c>
      <c r="U509" s="30">
        <v>3678.7</v>
      </c>
      <c r="V509" s="53">
        <v>13.8</v>
      </c>
      <c r="W509" s="53">
        <v>3.6999999999999998E-2</v>
      </c>
      <c r="X509" s="53">
        <v>33</v>
      </c>
      <c r="Y509" s="53">
        <v>330670.98559999996</v>
      </c>
      <c r="Z509" s="53">
        <v>121.39709999999999</v>
      </c>
    </row>
    <row r="510" spans="1:26">
      <c r="A510" s="29">
        <v>44445</v>
      </c>
      <c r="B510" s="53" t="s">
        <v>181</v>
      </c>
      <c r="C510" s="54">
        <v>44440</v>
      </c>
      <c r="D510" s="53">
        <v>2021</v>
      </c>
      <c r="E510" s="53">
        <v>9</v>
      </c>
      <c r="F510" s="53">
        <v>120146</v>
      </c>
      <c r="G510" s="53" t="s">
        <v>936</v>
      </c>
      <c r="H510" s="53" t="s">
        <v>38</v>
      </c>
      <c r="I510" s="53" t="s">
        <v>95</v>
      </c>
      <c r="J510" s="53" t="s">
        <v>20</v>
      </c>
      <c r="K510" s="53" t="s">
        <v>77</v>
      </c>
      <c r="L510" s="53" t="s">
        <v>96</v>
      </c>
      <c r="M510" s="53">
        <v>301</v>
      </c>
      <c r="N510" s="53" t="s">
        <v>21</v>
      </c>
      <c r="O510" s="53">
        <v>1</v>
      </c>
      <c r="P510" s="53" t="s">
        <v>23</v>
      </c>
      <c r="Q510" s="53">
        <v>4</v>
      </c>
      <c r="R510" s="53" t="s">
        <v>39</v>
      </c>
      <c r="S510" s="53">
        <v>105</v>
      </c>
      <c r="T510" s="53">
        <v>90535</v>
      </c>
      <c r="U510" s="30">
        <v>3761.5</v>
      </c>
      <c r="V510" s="53">
        <v>14.3</v>
      </c>
      <c r="W510" s="53">
        <v>3.5000000000000003E-2</v>
      </c>
      <c r="X510" s="53">
        <v>32</v>
      </c>
      <c r="Y510" s="53">
        <v>340547.40250000003</v>
      </c>
      <c r="Z510" s="53">
        <v>120.36799999999999</v>
      </c>
    </row>
    <row r="511" spans="1:26">
      <c r="A511" s="29">
        <v>44445</v>
      </c>
      <c r="B511" s="53" t="s">
        <v>181</v>
      </c>
      <c r="C511" s="54">
        <v>44440</v>
      </c>
      <c r="D511" s="53">
        <v>2021</v>
      </c>
      <c r="E511" s="53">
        <v>9</v>
      </c>
      <c r="F511" s="53">
        <v>120146</v>
      </c>
      <c r="G511" s="53" t="s">
        <v>936</v>
      </c>
      <c r="H511" s="53" t="s">
        <v>38</v>
      </c>
      <c r="I511" s="53" t="s">
        <v>95</v>
      </c>
      <c r="J511" s="53" t="s">
        <v>20</v>
      </c>
      <c r="K511" s="53" t="s">
        <v>77</v>
      </c>
      <c r="L511" s="53" t="s">
        <v>96</v>
      </c>
      <c r="M511" s="53">
        <v>301</v>
      </c>
      <c r="N511" s="53" t="s">
        <v>21</v>
      </c>
      <c r="O511" s="53">
        <v>1</v>
      </c>
      <c r="P511" s="53" t="s">
        <v>23</v>
      </c>
      <c r="Q511" s="53">
        <v>4</v>
      </c>
      <c r="R511" s="53" t="s">
        <v>39</v>
      </c>
      <c r="S511" s="53">
        <v>107</v>
      </c>
      <c r="T511" s="53">
        <v>90718</v>
      </c>
      <c r="U511" s="30">
        <v>4186.2</v>
      </c>
      <c r="V511" s="53">
        <v>15.9</v>
      </c>
      <c r="W511" s="53">
        <v>5.2999999999999999E-2</v>
      </c>
      <c r="X511" s="53">
        <v>48</v>
      </c>
      <c r="Y511" s="53">
        <v>379763.69159999996</v>
      </c>
      <c r="Z511" s="53">
        <v>200.93759999999997</v>
      </c>
    </row>
    <row r="512" spans="1:26">
      <c r="A512" s="29">
        <v>44445</v>
      </c>
      <c r="B512" s="53" t="s">
        <v>181</v>
      </c>
      <c r="C512" s="54">
        <v>44440</v>
      </c>
      <c r="D512" s="53">
        <v>2021</v>
      </c>
      <c r="E512" s="53">
        <v>9</v>
      </c>
      <c r="F512" s="53">
        <v>120146</v>
      </c>
      <c r="G512" s="53" t="s">
        <v>936</v>
      </c>
      <c r="H512" s="53" t="s">
        <v>38</v>
      </c>
      <c r="I512" s="53" t="s">
        <v>95</v>
      </c>
      <c r="J512" s="53" t="s">
        <v>20</v>
      </c>
      <c r="K512" s="53" t="s">
        <v>77</v>
      </c>
      <c r="L512" s="53" t="s">
        <v>96</v>
      </c>
      <c r="M512" s="53">
        <v>301</v>
      </c>
      <c r="N512" s="53" t="s">
        <v>21</v>
      </c>
      <c r="O512" s="53">
        <v>1</v>
      </c>
      <c r="P512" s="53" t="s">
        <v>23</v>
      </c>
      <c r="Q512" s="53">
        <v>4</v>
      </c>
      <c r="R512" s="53" t="s">
        <v>39</v>
      </c>
      <c r="S512" s="53">
        <v>108</v>
      </c>
      <c r="T512" s="53">
        <v>90195</v>
      </c>
      <c r="U512" s="30">
        <v>3501.9</v>
      </c>
      <c r="V512" s="53">
        <v>13.2</v>
      </c>
      <c r="W512" s="53">
        <v>3.5000000000000003E-2</v>
      </c>
      <c r="X512" s="53">
        <v>32</v>
      </c>
      <c r="Y512" s="53">
        <v>315853.87050000002</v>
      </c>
      <c r="Z512" s="53">
        <v>112.0608</v>
      </c>
    </row>
    <row r="513" spans="1:26">
      <c r="A513" s="29">
        <v>44445</v>
      </c>
      <c r="B513" s="53" t="s">
        <v>180</v>
      </c>
      <c r="C513" s="54">
        <v>44438</v>
      </c>
      <c r="D513" s="53">
        <v>2021</v>
      </c>
      <c r="E513" s="53">
        <v>8</v>
      </c>
      <c r="F513" s="53">
        <v>120146</v>
      </c>
      <c r="G513" s="53" t="s">
        <v>936</v>
      </c>
      <c r="H513" s="53" t="s">
        <v>38</v>
      </c>
      <c r="I513" s="53" t="s">
        <v>95</v>
      </c>
      <c r="J513" s="53" t="s">
        <v>20</v>
      </c>
      <c r="K513" s="53" t="s">
        <v>77</v>
      </c>
      <c r="L513" s="53" t="s">
        <v>96</v>
      </c>
      <c r="M513" s="53">
        <v>301</v>
      </c>
      <c r="N513" s="53" t="s">
        <v>21</v>
      </c>
      <c r="O513" s="53">
        <v>1</v>
      </c>
      <c r="P513" s="53" t="s">
        <v>23</v>
      </c>
      <c r="Q513" s="53">
        <v>4</v>
      </c>
      <c r="R513" s="53" t="s">
        <v>39</v>
      </c>
      <c r="S513" s="53">
        <v>108</v>
      </c>
      <c r="T513" s="53">
        <v>90195</v>
      </c>
      <c r="U513" s="30">
        <v>3501.9</v>
      </c>
      <c r="V513" s="53">
        <v>13.2</v>
      </c>
      <c r="W513" s="53">
        <v>1.2E-2</v>
      </c>
      <c r="X513" s="53">
        <v>11</v>
      </c>
      <c r="Y513" s="53">
        <v>315853.87050000002</v>
      </c>
      <c r="Z513" s="53">
        <v>38.520900000000005</v>
      </c>
    </row>
    <row r="514" spans="1:26">
      <c r="A514" s="29">
        <v>44445</v>
      </c>
      <c r="B514" s="53" t="s">
        <v>180</v>
      </c>
      <c r="C514" s="54">
        <v>44438</v>
      </c>
      <c r="D514" s="53">
        <v>2021</v>
      </c>
      <c r="E514" s="53">
        <v>8</v>
      </c>
      <c r="F514" s="53">
        <v>120146</v>
      </c>
      <c r="G514" s="53" t="s">
        <v>936</v>
      </c>
      <c r="H514" s="53" t="s">
        <v>38</v>
      </c>
      <c r="I514" s="53" t="s">
        <v>95</v>
      </c>
      <c r="J514" s="53" t="s">
        <v>20</v>
      </c>
      <c r="K514" s="53" t="s">
        <v>77</v>
      </c>
      <c r="L514" s="53" t="s">
        <v>96</v>
      </c>
      <c r="M514" s="53">
        <v>301</v>
      </c>
      <c r="N514" s="53" t="s">
        <v>21</v>
      </c>
      <c r="O514" s="53">
        <v>1</v>
      </c>
      <c r="P514" s="53" t="s">
        <v>23</v>
      </c>
      <c r="Q514" s="53">
        <v>4</v>
      </c>
      <c r="R514" s="53" t="s">
        <v>39</v>
      </c>
      <c r="S514" s="53">
        <v>107</v>
      </c>
      <c r="T514" s="53">
        <v>90718</v>
      </c>
      <c r="U514" s="30">
        <v>4186.2</v>
      </c>
      <c r="V514" s="53">
        <v>15.9</v>
      </c>
      <c r="W514" s="53">
        <v>1.2999999999999999E-2</v>
      </c>
      <c r="X514" s="53">
        <v>12</v>
      </c>
      <c r="Y514" s="53">
        <v>379763.69159999996</v>
      </c>
      <c r="Z514" s="53">
        <v>50.234399999999994</v>
      </c>
    </row>
    <row r="515" spans="1:26">
      <c r="A515" s="29">
        <v>44445</v>
      </c>
      <c r="B515" s="53" t="s">
        <v>180</v>
      </c>
      <c r="C515" s="54">
        <v>44438</v>
      </c>
      <c r="D515" s="53">
        <v>2021</v>
      </c>
      <c r="E515" s="53">
        <v>8</v>
      </c>
      <c r="F515" s="53">
        <v>120146</v>
      </c>
      <c r="G515" s="53" t="s">
        <v>936</v>
      </c>
      <c r="H515" s="53" t="s">
        <v>38</v>
      </c>
      <c r="I515" s="53" t="s">
        <v>95</v>
      </c>
      <c r="J515" s="53" t="s">
        <v>20</v>
      </c>
      <c r="K515" s="53" t="s">
        <v>77</v>
      </c>
      <c r="L515" s="53" t="s">
        <v>96</v>
      </c>
      <c r="M515" s="53">
        <v>301</v>
      </c>
      <c r="N515" s="53" t="s">
        <v>21</v>
      </c>
      <c r="O515" s="53">
        <v>1</v>
      </c>
      <c r="P515" s="53" t="s">
        <v>23</v>
      </c>
      <c r="Q515" s="53">
        <v>4</v>
      </c>
      <c r="R515" s="53" t="s">
        <v>39</v>
      </c>
      <c r="S515" s="53">
        <v>106</v>
      </c>
      <c r="T515" s="53">
        <v>89888</v>
      </c>
      <c r="U515" s="30">
        <v>3678.7</v>
      </c>
      <c r="V515" s="53">
        <v>13.8</v>
      </c>
      <c r="W515" s="53">
        <v>8.9999999999999993E-3</v>
      </c>
      <c r="X515" s="53">
        <v>8</v>
      </c>
      <c r="Y515" s="53">
        <v>330670.98559999996</v>
      </c>
      <c r="Z515" s="53">
        <v>29.429599999999997</v>
      </c>
    </row>
    <row r="516" spans="1:26">
      <c r="A516" s="29">
        <v>44445</v>
      </c>
      <c r="B516" s="53" t="s">
        <v>180</v>
      </c>
      <c r="C516" s="54">
        <v>44438</v>
      </c>
      <c r="D516" s="53">
        <v>2021</v>
      </c>
      <c r="E516" s="53">
        <v>8</v>
      </c>
      <c r="F516" s="53">
        <v>120146</v>
      </c>
      <c r="G516" s="53" t="s">
        <v>936</v>
      </c>
      <c r="H516" s="53" t="s">
        <v>38</v>
      </c>
      <c r="I516" s="53" t="s">
        <v>95</v>
      </c>
      <c r="J516" s="53" t="s">
        <v>20</v>
      </c>
      <c r="K516" s="53" t="s">
        <v>77</v>
      </c>
      <c r="L516" s="53" t="s">
        <v>96</v>
      </c>
      <c r="M516" s="53">
        <v>301</v>
      </c>
      <c r="N516" s="53" t="s">
        <v>21</v>
      </c>
      <c r="O516" s="53">
        <v>1</v>
      </c>
      <c r="P516" s="53" t="s">
        <v>23</v>
      </c>
      <c r="Q516" s="53">
        <v>4</v>
      </c>
      <c r="R516" s="53" t="s">
        <v>39</v>
      </c>
      <c r="S516" s="53">
        <v>105</v>
      </c>
      <c r="T516" s="53">
        <v>90535</v>
      </c>
      <c r="U516" s="30">
        <v>3761.5</v>
      </c>
      <c r="V516" s="53">
        <v>14.3</v>
      </c>
      <c r="W516" s="53">
        <v>1.0999999999999999E-2</v>
      </c>
      <c r="X516" s="53">
        <v>10</v>
      </c>
      <c r="Y516" s="53">
        <v>340547.40250000003</v>
      </c>
      <c r="Z516" s="53">
        <v>37.615000000000002</v>
      </c>
    </row>
    <row r="517" spans="1:26">
      <c r="A517" s="29">
        <v>44445</v>
      </c>
      <c r="B517" s="53" t="s">
        <v>180</v>
      </c>
      <c r="C517" s="54">
        <v>44438</v>
      </c>
      <c r="D517" s="53">
        <v>2021</v>
      </c>
      <c r="E517" s="53">
        <v>8</v>
      </c>
      <c r="F517" s="53">
        <v>120146</v>
      </c>
      <c r="G517" s="53" t="s">
        <v>936</v>
      </c>
      <c r="H517" s="53" t="s">
        <v>38</v>
      </c>
      <c r="I517" s="53" t="s">
        <v>95</v>
      </c>
      <c r="J517" s="53" t="s">
        <v>20</v>
      </c>
      <c r="K517" s="53" t="s">
        <v>77</v>
      </c>
      <c r="L517" s="53" t="s">
        <v>96</v>
      </c>
      <c r="M517" s="53">
        <v>301</v>
      </c>
      <c r="N517" s="53" t="s">
        <v>21</v>
      </c>
      <c r="O517" s="53">
        <v>1</v>
      </c>
      <c r="P517" s="53" t="s">
        <v>23</v>
      </c>
      <c r="Q517" s="53">
        <v>4</v>
      </c>
      <c r="R517" s="53" t="s">
        <v>39</v>
      </c>
      <c r="S517" s="53">
        <v>102</v>
      </c>
      <c r="T517" s="53">
        <v>90859</v>
      </c>
      <c r="U517" s="30">
        <v>4127.3999999999996</v>
      </c>
      <c r="V517" s="53">
        <v>15.7</v>
      </c>
      <c r="W517" s="53">
        <v>1.2E-2</v>
      </c>
      <c r="X517" s="53">
        <v>11</v>
      </c>
      <c r="Y517" s="53">
        <v>375011.43659999996</v>
      </c>
      <c r="Z517" s="53">
        <v>45.401399999999995</v>
      </c>
    </row>
    <row r="518" spans="1:26">
      <c r="A518" s="29">
        <v>44445</v>
      </c>
      <c r="B518" s="53" t="s">
        <v>180</v>
      </c>
      <c r="C518" s="54">
        <v>44438</v>
      </c>
      <c r="D518" s="53">
        <v>2021</v>
      </c>
      <c r="E518" s="53">
        <v>8</v>
      </c>
      <c r="F518" s="53">
        <v>120146</v>
      </c>
      <c r="G518" s="53" t="s">
        <v>936</v>
      </c>
      <c r="H518" s="53" t="s">
        <v>38</v>
      </c>
      <c r="I518" s="53" t="s">
        <v>95</v>
      </c>
      <c r="J518" s="53" t="s">
        <v>20</v>
      </c>
      <c r="K518" s="53" t="s">
        <v>77</v>
      </c>
      <c r="L518" s="53" t="s">
        <v>96</v>
      </c>
      <c r="M518" s="53">
        <v>301</v>
      </c>
      <c r="N518" s="53" t="s">
        <v>21</v>
      </c>
      <c r="O518" s="53">
        <v>1</v>
      </c>
      <c r="P518" s="53" t="s">
        <v>23</v>
      </c>
      <c r="Q518" s="53">
        <v>4</v>
      </c>
      <c r="R518" s="53" t="s">
        <v>39</v>
      </c>
      <c r="S518" s="53">
        <v>101</v>
      </c>
      <c r="T518" s="53">
        <v>90702</v>
      </c>
      <c r="U518" s="30">
        <v>4107.5</v>
      </c>
      <c r="V518" s="53">
        <v>15.6</v>
      </c>
      <c r="W518" s="53">
        <v>0.01</v>
      </c>
      <c r="X518" s="53">
        <v>9</v>
      </c>
      <c r="Y518" s="53">
        <v>372558.46500000003</v>
      </c>
      <c r="Z518" s="53">
        <v>36.967500000000001</v>
      </c>
    </row>
    <row r="519" spans="1:26">
      <c r="A519" s="29">
        <v>44445</v>
      </c>
      <c r="B519" s="53" t="s">
        <v>180</v>
      </c>
      <c r="C519" s="54">
        <v>44438</v>
      </c>
      <c r="D519" s="53">
        <v>2021</v>
      </c>
      <c r="E519" s="53">
        <v>8</v>
      </c>
      <c r="F519" s="53">
        <v>120146</v>
      </c>
      <c r="G519" s="53" t="s">
        <v>936</v>
      </c>
      <c r="H519" s="53" t="s">
        <v>38</v>
      </c>
      <c r="I519" s="53" t="s">
        <v>95</v>
      </c>
      <c r="J519" s="53" t="s">
        <v>20</v>
      </c>
      <c r="K519" s="53" t="s">
        <v>77</v>
      </c>
      <c r="L519" s="53" t="s">
        <v>96</v>
      </c>
      <c r="M519" s="53">
        <v>301</v>
      </c>
      <c r="N519" s="53" t="s">
        <v>21</v>
      </c>
      <c r="O519" s="53">
        <v>1</v>
      </c>
      <c r="P519" s="53" t="s">
        <v>23</v>
      </c>
      <c r="Q519" s="53">
        <v>4</v>
      </c>
      <c r="R519" s="53" t="s">
        <v>39</v>
      </c>
      <c r="S519" s="53">
        <v>103</v>
      </c>
      <c r="T519" s="53">
        <v>90695</v>
      </c>
      <c r="U519" s="30">
        <v>3979.5</v>
      </c>
      <c r="V519" s="53">
        <v>15.1</v>
      </c>
      <c r="W519" s="53">
        <v>0.01</v>
      </c>
      <c r="X519" s="53">
        <v>9</v>
      </c>
      <c r="Y519" s="53">
        <v>360920.7525</v>
      </c>
      <c r="Z519" s="53">
        <v>35.8155</v>
      </c>
    </row>
    <row r="520" spans="1:26">
      <c r="A520" s="29">
        <v>44445</v>
      </c>
      <c r="B520" s="53" t="s">
        <v>180</v>
      </c>
      <c r="C520" s="54">
        <v>44438</v>
      </c>
      <c r="D520" s="53">
        <v>2021</v>
      </c>
      <c r="E520" s="53">
        <v>8</v>
      </c>
      <c r="F520" s="53">
        <v>120146</v>
      </c>
      <c r="G520" s="53" t="s">
        <v>936</v>
      </c>
      <c r="H520" s="53" t="s">
        <v>38</v>
      </c>
      <c r="I520" s="53" t="s">
        <v>95</v>
      </c>
      <c r="J520" s="53" t="s">
        <v>20</v>
      </c>
      <c r="K520" s="53" t="s">
        <v>77</v>
      </c>
      <c r="L520" s="53" t="s">
        <v>96</v>
      </c>
      <c r="M520" s="53">
        <v>301</v>
      </c>
      <c r="N520" s="53" t="s">
        <v>21</v>
      </c>
      <c r="O520" s="53">
        <v>1</v>
      </c>
      <c r="P520" s="53" t="s">
        <v>23</v>
      </c>
      <c r="Q520" s="53">
        <v>4</v>
      </c>
      <c r="R520" s="53" t="s">
        <v>39</v>
      </c>
      <c r="S520" s="53">
        <v>104</v>
      </c>
      <c r="T520" s="53">
        <v>90131</v>
      </c>
      <c r="U520" s="30">
        <v>3967.1</v>
      </c>
      <c r="V520" s="53">
        <v>15</v>
      </c>
      <c r="W520" s="53">
        <v>8.9999999999999993E-3</v>
      </c>
      <c r="X520" s="53">
        <v>8</v>
      </c>
      <c r="Y520" s="53">
        <v>357558.69009999995</v>
      </c>
      <c r="Z520" s="53">
        <v>31.736799999999999</v>
      </c>
    </row>
    <row r="521" spans="1:26">
      <c r="A521" s="29">
        <v>44438</v>
      </c>
      <c r="B521" s="53" t="s">
        <v>179</v>
      </c>
      <c r="C521" s="54">
        <v>44431</v>
      </c>
      <c r="D521" s="53">
        <v>2021</v>
      </c>
      <c r="E521" s="53">
        <v>8</v>
      </c>
      <c r="F521" s="53">
        <v>120146</v>
      </c>
      <c r="G521" s="53" t="s">
        <v>936</v>
      </c>
      <c r="H521" s="53" t="s">
        <v>38</v>
      </c>
      <c r="I521" s="53" t="s">
        <v>95</v>
      </c>
      <c r="J521" s="53" t="s">
        <v>20</v>
      </c>
      <c r="K521" s="53" t="s">
        <v>77</v>
      </c>
      <c r="L521" s="53" t="s">
        <v>96</v>
      </c>
      <c r="M521" s="53">
        <v>301</v>
      </c>
      <c r="N521" s="53" t="s">
        <v>21</v>
      </c>
      <c r="O521" s="53">
        <v>1</v>
      </c>
      <c r="P521" s="53" t="s">
        <v>23</v>
      </c>
      <c r="Q521" s="53">
        <v>4</v>
      </c>
      <c r="R521" s="53" t="s">
        <v>39</v>
      </c>
      <c r="S521" s="53">
        <v>104</v>
      </c>
      <c r="T521" s="53">
        <v>90161</v>
      </c>
      <c r="U521" s="30">
        <v>3834.1</v>
      </c>
      <c r="V521" s="53">
        <v>14.9</v>
      </c>
      <c r="W521" s="53">
        <v>3.3000000000000002E-2</v>
      </c>
      <c r="X521" s="53">
        <v>30</v>
      </c>
      <c r="Y521" s="53">
        <v>345686.29009999998</v>
      </c>
      <c r="Z521" s="53">
        <v>115.023</v>
      </c>
    </row>
    <row r="522" spans="1:26">
      <c r="A522" s="29">
        <v>44438</v>
      </c>
      <c r="B522" s="53" t="s">
        <v>179</v>
      </c>
      <c r="C522" s="54">
        <v>44431</v>
      </c>
      <c r="D522" s="53">
        <v>2021</v>
      </c>
      <c r="E522" s="53">
        <v>8</v>
      </c>
      <c r="F522" s="53">
        <v>120146</v>
      </c>
      <c r="G522" s="53" t="s">
        <v>936</v>
      </c>
      <c r="H522" s="53" t="s">
        <v>38</v>
      </c>
      <c r="I522" s="53" t="s">
        <v>95</v>
      </c>
      <c r="J522" s="53" t="s">
        <v>20</v>
      </c>
      <c r="K522" s="53" t="s">
        <v>77</v>
      </c>
      <c r="L522" s="53" t="s">
        <v>96</v>
      </c>
      <c r="M522" s="53">
        <v>301</v>
      </c>
      <c r="N522" s="53" t="s">
        <v>21</v>
      </c>
      <c r="O522" s="53">
        <v>1</v>
      </c>
      <c r="P522" s="53" t="s">
        <v>23</v>
      </c>
      <c r="Q522" s="53">
        <v>4</v>
      </c>
      <c r="R522" s="53" t="s">
        <v>39</v>
      </c>
      <c r="S522" s="53">
        <v>102</v>
      </c>
      <c r="T522" s="53">
        <v>90891</v>
      </c>
      <c r="U522" s="30">
        <v>4000.7</v>
      </c>
      <c r="V522" s="53">
        <v>15.6</v>
      </c>
      <c r="W522" s="53">
        <v>3.5000000000000003E-2</v>
      </c>
      <c r="X522" s="53">
        <v>32</v>
      </c>
      <c r="Y522" s="53">
        <v>363627.6237</v>
      </c>
      <c r="Z522" s="53">
        <v>128.0224</v>
      </c>
    </row>
    <row r="523" spans="1:26">
      <c r="A523" s="29">
        <v>44438</v>
      </c>
      <c r="B523" s="53" t="s">
        <v>179</v>
      </c>
      <c r="C523" s="54">
        <v>44431</v>
      </c>
      <c r="D523" s="53">
        <v>2021</v>
      </c>
      <c r="E523" s="53">
        <v>8</v>
      </c>
      <c r="F523" s="53">
        <v>120146</v>
      </c>
      <c r="G523" s="53" t="s">
        <v>936</v>
      </c>
      <c r="H523" s="53" t="s">
        <v>38</v>
      </c>
      <c r="I523" s="53" t="s">
        <v>95</v>
      </c>
      <c r="J523" s="53" t="s">
        <v>20</v>
      </c>
      <c r="K523" s="53" t="s">
        <v>77</v>
      </c>
      <c r="L523" s="53" t="s">
        <v>96</v>
      </c>
      <c r="M523" s="53">
        <v>301</v>
      </c>
      <c r="N523" s="53" t="s">
        <v>21</v>
      </c>
      <c r="O523" s="53">
        <v>1</v>
      </c>
      <c r="P523" s="53" t="s">
        <v>23</v>
      </c>
      <c r="Q523" s="53">
        <v>4</v>
      </c>
      <c r="R523" s="53" t="s">
        <v>39</v>
      </c>
      <c r="S523" s="53">
        <v>103</v>
      </c>
      <c r="T523" s="53">
        <v>90739</v>
      </c>
      <c r="U523" s="30">
        <v>3874.8</v>
      </c>
      <c r="V523" s="53">
        <v>15</v>
      </c>
      <c r="W523" s="53">
        <v>4.8000000000000001E-2</v>
      </c>
      <c r="X523" s="53">
        <v>44</v>
      </c>
      <c r="Y523" s="53">
        <v>351595.47719999996</v>
      </c>
      <c r="Z523" s="53">
        <v>170.49120000000002</v>
      </c>
    </row>
    <row r="524" spans="1:26">
      <c r="A524" s="29">
        <v>44438</v>
      </c>
      <c r="B524" s="53" t="s">
        <v>179</v>
      </c>
      <c r="C524" s="54">
        <v>44431</v>
      </c>
      <c r="D524" s="53">
        <v>2021</v>
      </c>
      <c r="E524" s="53">
        <v>8</v>
      </c>
      <c r="F524" s="53">
        <v>120146</v>
      </c>
      <c r="G524" s="53" t="s">
        <v>936</v>
      </c>
      <c r="H524" s="53" t="s">
        <v>38</v>
      </c>
      <c r="I524" s="53" t="s">
        <v>95</v>
      </c>
      <c r="J524" s="53" t="s">
        <v>20</v>
      </c>
      <c r="K524" s="53" t="s">
        <v>77</v>
      </c>
      <c r="L524" s="53" t="s">
        <v>96</v>
      </c>
      <c r="M524" s="53">
        <v>301</v>
      </c>
      <c r="N524" s="53" t="s">
        <v>21</v>
      </c>
      <c r="O524" s="53">
        <v>1</v>
      </c>
      <c r="P524" s="53" t="s">
        <v>23</v>
      </c>
      <c r="Q524" s="53">
        <v>4</v>
      </c>
      <c r="R524" s="53" t="s">
        <v>39</v>
      </c>
      <c r="S524" s="53">
        <v>101</v>
      </c>
      <c r="T524" s="53">
        <v>90745</v>
      </c>
      <c r="U524" s="30">
        <v>3986.2</v>
      </c>
      <c r="V524" s="53">
        <v>15.5</v>
      </c>
      <c r="W524" s="53">
        <v>4.7E-2</v>
      </c>
      <c r="X524" s="53">
        <v>43</v>
      </c>
      <c r="Y524" s="53">
        <v>361727.71899999998</v>
      </c>
      <c r="Z524" s="53">
        <v>171.4066</v>
      </c>
    </row>
    <row r="525" spans="1:26">
      <c r="A525" s="29">
        <v>44438</v>
      </c>
      <c r="B525" s="53" t="s">
        <v>179</v>
      </c>
      <c r="C525" s="54">
        <v>44431</v>
      </c>
      <c r="D525" s="53">
        <v>2021</v>
      </c>
      <c r="E525" s="53">
        <v>8</v>
      </c>
      <c r="F525" s="53">
        <v>120146</v>
      </c>
      <c r="G525" s="53" t="s">
        <v>936</v>
      </c>
      <c r="H525" s="53" t="s">
        <v>38</v>
      </c>
      <c r="I525" s="53" t="s">
        <v>95</v>
      </c>
      <c r="J525" s="53" t="s">
        <v>20</v>
      </c>
      <c r="K525" s="53" t="s">
        <v>77</v>
      </c>
      <c r="L525" s="53" t="s">
        <v>96</v>
      </c>
      <c r="M525" s="53">
        <v>301</v>
      </c>
      <c r="N525" s="53" t="s">
        <v>21</v>
      </c>
      <c r="O525" s="53">
        <v>1</v>
      </c>
      <c r="P525" s="53" t="s">
        <v>23</v>
      </c>
      <c r="Q525" s="53">
        <v>4</v>
      </c>
      <c r="R525" s="53" t="s">
        <v>39</v>
      </c>
      <c r="S525" s="53">
        <v>105</v>
      </c>
      <c r="T525" s="53">
        <v>90630</v>
      </c>
      <c r="U525" s="30">
        <v>3649.6</v>
      </c>
      <c r="V525" s="53">
        <v>14.2</v>
      </c>
      <c r="W525" s="53">
        <v>0.105</v>
      </c>
      <c r="X525" s="53">
        <v>95</v>
      </c>
      <c r="Y525" s="53">
        <v>330763.24800000002</v>
      </c>
      <c r="Z525" s="53">
        <v>346.71199999999999</v>
      </c>
    </row>
    <row r="526" spans="1:26">
      <c r="A526" s="29">
        <v>44438</v>
      </c>
      <c r="B526" s="53" t="s">
        <v>179</v>
      </c>
      <c r="C526" s="54">
        <v>44431</v>
      </c>
      <c r="D526" s="53">
        <v>2021</v>
      </c>
      <c r="E526" s="53">
        <v>8</v>
      </c>
      <c r="F526" s="53">
        <v>120146</v>
      </c>
      <c r="G526" s="53" t="s">
        <v>936</v>
      </c>
      <c r="H526" s="53" t="s">
        <v>38</v>
      </c>
      <c r="I526" s="53" t="s">
        <v>95</v>
      </c>
      <c r="J526" s="53" t="s">
        <v>20</v>
      </c>
      <c r="K526" s="53" t="s">
        <v>77</v>
      </c>
      <c r="L526" s="53" t="s">
        <v>96</v>
      </c>
      <c r="M526" s="53">
        <v>301</v>
      </c>
      <c r="N526" s="53" t="s">
        <v>21</v>
      </c>
      <c r="O526" s="53">
        <v>1</v>
      </c>
      <c r="P526" s="53" t="s">
        <v>23</v>
      </c>
      <c r="Q526" s="53">
        <v>4</v>
      </c>
      <c r="R526" s="53" t="s">
        <v>39</v>
      </c>
      <c r="S526" s="53">
        <v>106</v>
      </c>
      <c r="T526" s="53">
        <v>89928</v>
      </c>
      <c r="U526" s="30">
        <v>3574.7</v>
      </c>
      <c r="V526" s="53">
        <v>13.8</v>
      </c>
      <c r="W526" s="53">
        <v>4.3999999999999997E-2</v>
      </c>
      <c r="X526" s="53">
        <v>40</v>
      </c>
      <c r="Y526" s="53">
        <v>321465.62159999995</v>
      </c>
      <c r="Z526" s="53">
        <v>142.988</v>
      </c>
    </row>
    <row r="527" spans="1:26">
      <c r="A527" s="29">
        <v>44438</v>
      </c>
      <c r="B527" s="53" t="s">
        <v>179</v>
      </c>
      <c r="C527" s="54">
        <v>44431</v>
      </c>
      <c r="D527" s="53">
        <v>2021</v>
      </c>
      <c r="E527" s="53">
        <v>8</v>
      </c>
      <c r="F527" s="53">
        <v>120146</v>
      </c>
      <c r="G527" s="53" t="s">
        <v>936</v>
      </c>
      <c r="H527" s="53" t="s">
        <v>38</v>
      </c>
      <c r="I527" s="53" t="s">
        <v>95</v>
      </c>
      <c r="J527" s="53" t="s">
        <v>20</v>
      </c>
      <c r="K527" s="53" t="s">
        <v>77</v>
      </c>
      <c r="L527" s="53" t="s">
        <v>96</v>
      </c>
      <c r="M527" s="53">
        <v>301</v>
      </c>
      <c r="N527" s="53" t="s">
        <v>21</v>
      </c>
      <c r="O527" s="53">
        <v>1</v>
      </c>
      <c r="P527" s="53" t="s">
        <v>23</v>
      </c>
      <c r="Q527" s="53">
        <v>4</v>
      </c>
      <c r="R527" s="53" t="s">
        <v>39</v>
      </c>
      <c r="S527" s="53">
        <v>107</v>
      </c>
      <c r="T527" s="53">
        <v>90743</v>
      </c>
      <c r="U527" s="30">
        <v>4063.9</v>
      </c>
      <c r="V527" s="53">
        <v>15.8</v>
      </c>
      <c r="W527" s="53">
        <v>2.8000000000000001E-2</v>
      </c>
      <c r="X527" s="53">
        <v>25</v>
      </c>
      <c r="Y527" s="53">
        <v>368770.47769999999</v>
      </c>
      <c r="Z527" s="53">
        <v>101.5975</v>
      </c>
    </row>
    <row r="528" spans="1:26">
      <c r="A528" s="29">
        <v>44438</v>
      </c>
      <c r="B528" s="53" t="s">
        <v>179</v>
      </c>
      <c r="C528" s="54">
        <v>44431</v>
      </c>
      <c r="D528" s="53">
        <v>2021</v>
      </c>
      <c r="E528" s="53">
        <v>8</v>
      </c>
      <c r="F528" s="53">
        <v>120146</v>
      </c>
      <c r="G528" s="53" t="s">
        <v>936</v>
      </c>
      <c r="H528" s="53" t="s">
        <v>38</v>
      </c>
      <c r="I528" s="53" t="s">
        <v>95</v>
      </c>
      <c r="J528" s="53" t="s">
        <v>20</v>
      </c>
      <c r="K528" s="53" t="s">
        <v>77</v>
      </c>
      <c r="L528" s="53" t="s">
        <v>96</v>
      </c>
      <c r="M528" s="53">
        <v>301</v>
      </c>
      <c r="N528" s="53" t="s">
        <v>21</v>
      </c>
      <c r="O528" s="53">
        <v>1</v>
      </c>
      <c r="P528" s="53" t="s">
        <v>23</v>
      </c>
      <c r="Q528" s="53">
        <v>4</v>
      </c>
      <c r="R528" s="53" t="s">
        <v>39</v>
      </c>
      <c r="S528" s="53">
        <v>108</v>
      </c>
      <c r="T528" s="53">
        <v>90235</v>
      </c>
      <c r="U528" s="30">
        <v>3397.1</v>
      </c>
      <c r="V528" s="53">
        <v>13.2</v>
      </c>
      <c r="W528" s="53">
        <v>4.3999999999999997E-2</v>
      </c>
      <c r="X528" s="53">
        <v>40</v>
      </c>
      <c r="Y528" s="53">
        <v>306537.31849999999</v>
      </c>
      <c r="Z528" s="53">
        <v>135.88399999999999</v>
      </c>
    </row>
    <row r="529" spans="1:26">
      <c r="A529" s="29">
        <v>44431</v>
      </c>
      <c r="B529" s="53" t="s">
        <v>178</v>
      </c>
      <c r="C529" s="54">
        <v>44424</v>
      </c>
      <c r="D529" s="53">
        <v>2021</v>
      </c>
      <c r="E529" s="53">
        <v>8</v>
      </c>
      <c r="F529" s="53">
        <v>120146</v>
      </c>
      <c r="G529" s="53" t="s">
        <v>936</v>
      </c>
      <c r="H529" s="53" t="s">
        <v>38</v>
      </c>
      <c r="I529" s="53" t="s">
        <v>95</v>
      </c>
      <c r="J529" s="53" t="s">
        <v>20</v>
      </c>
      <c r="K529" s="53" t="s">
        <v>77</v>
      </c>
      <c r="L529" s="53" t="s">
        <v>96</v>
      </c>
      <c r="M529" s="53">
        <v>301</v>
      </c>
      <c r="N529" s="53" t="s">
        <v>21</v>
      </c>
      <c r="O529" s="53">
        <v>1</v>
      </c>
      <c r="P529" s="53" t="s">
        <v>23</v>
      </c>
      <c r="Q529" s="53">
        <v>4</v>
      </c>
      <c r="R529" s="53" t="s">
        <v>39</v>
      </c>
      <c r="S529" s="53">
        <v>108</v>
      </c>
      <c r="T529" s="53">
        <v>90367</v>
      </c>
      <c r="U529" s="30">
        <v>3331.8</v>
      </c>
      <c r="V529" s="53">
        <v>12.8</v>
      </c>
      <c r="W529" s="53">
        <v>0.14599999999999999</v>
      </c>
      <c r="X529" s="53">
        <v>132</v>
      </c>
      <c r="Y529" s="53">
        <v>301084.77060000005</v>
      </c>
      <c r="Z529" s="53">
        <v>439.79760000000005</v>
      </c>
    </row>
    <row r="530" spans="1:26">
      <c r="A530" s="29">
        <v>44431</v>
      </c>
      <c r="B530" s="53" t="s">
        <v>178</v>
      </c>
      <c r="C530" s="54">
        <v>44424</v>
      </c>
      <c r="D530" s="53">
        <v>2021</v>
      </c>
      <c r="E530" s="53">
        <v>8</v>
      </c>
      <c r="F530" s="53">
        <v>120146</v>
      </c>
      <c r="G530" s="53" t="s">
        <v>936</v>
      </c>
      <c r="H530" s="53" t="s">
        <v>38</v>
      </c>
      <c r="I530" s="53" t="s">
        <v>95</v>
      </c>
      <c r="J530" s="53" t="s">
        <v>20</v>
      </c>
      <c r="K530" s="53" t="s">
        <v>77</v>
      </c>
      <c r="L530" s="53" t="s">
        <v>96</v>
      </c>
      <c r="M530" s="53">
        <v>301</v>
      </c>
      <c r="N530" s="53" t="s">
        <v>21</v>
      </c>
      <c r="O530" s="53">
        <v>1</v>
      </c>
      <c r="P530" s="53" t="s">
        <v>23</v>
      </c>
      <c r="Q530" s="53">
        <v>4</v>
      </c>
      <c r="R530" s="53" t="s">
        <v>39</v>
      </c>
      <c r="S530" s="53">
        <v>107</v>
      </c>
      <c r="T530" s="53">
        <v>90782</v>
      </c>
      <c r="U530" s="30">
        <v>3952.5</v>
      </c>
      <c r="V530" s="53">
        <v>15.4</v>
      </c>
      <c r="W530" s="53">
        <v>4.2999999999999997E-2</v>
      </c>
      <c r="X530" s="53">
        <v>39</v>
      </c>
      <c r="Y530" s="53">
        <v>358815.85499999998</v>
      </c>
      <c r="Z530" s="53">
        <v>154.14750000000001</v>
      </c>
    </row>
    <row r="531" spans="1:26">
      <c r="A531" s="29">
        <v>44431</v>
      </c>
      <c r="B531" s="53" t="s">
        <v>178</v>
      </c>
      <c r="C531" s="54">
        <v>44424</v>
      </c>
      <c r="D531" s="53">
        <v>2021</v>
      </c>
      <c r="E531" s="53">
        <v>8</v>
      </c>
      <c r="F531" s="53">
        <v>120146</v>
      </c>
      <c r="G531" s="53" t="s">
        <v>936</v>
      </c>
      <c r="H531" s="53" t="s">
        <v>38</v>
      </c>
      <c r="I531" s="53" t="s">
        <v>95</v>
      </c>
      <c r="J531" s="53" t="s">
        <v>20</v>
      </c>
      <c r="K531" s="53" t="s">
        <v>77</v>
      </c>
      <c r="L531" s="53" t="s">
        <v>96</v>
      </c>
      <c r="M531" s="53">
        <v>301</v>
      </c>
      <c r="N531" s="53" t="s">
        <v>21</v>
      </c>
      <c r="O531" s="53">
        <v>1</v>
      </c>
      <c r="P531" s="53" t="s">
        <v>23</v>
      </c>
      <c r="Q531" s="53">
        <v>4</v>
      </c>
      <c r="R531" s="53" t="s">
        <v>39</v>
      </c>
      <c r="S531" s="53">
        <v>106</v>
      </c>
      <c r="T531" s="53">
        <v>89983</v>
      </c>
      <c r="U531" s="30">
        <v>3492.3</v>
      </c>
      <c r="V531" s="53">
        <v>13.4</v>
      </c>
      <c r="W531" s="53">
        <v>6.0999999999999999E-2</v>
      </c>
      <c r="X531" s="53">
        <v>55</v>
      </c>
      <c r="Y531" s="53">
        <v>314247.63090000005</v>
      </c>
      <c r="Z531" s="53">
        <v>192.07650000000001</v>
      </c>
    </row>
    <row r="532" spans="1:26">
      <c r="A532" s="29">
        <v>44431</v>
      </c>
      <c r="B532" s="53" t="s">
        <v>178</v>
      </c>
      <c r="C532" s="54">
        <v>44424</v>
      </c>
      <c r="D532" s="53">
        <v>2021</v>
      </c>
      <c r="E532" s="53">
        <v>8</v>
      </c>
      <c r="F532" s="53">
        <v>120146</v>
      </c>
      <c r="G532" s="53" t="s">
        <v>936</v>
      </c>
      <c r="H532" s="53" t="s">
        <v>38</v>
      </c>
      <c r="I532" s="53" t="s">
        <v>95</v>
      </c>
      <c r="J532" s="53" t="s">
        <v>20</v>
      </c>
      <c r="K532" s="53" t="s">
        <v>77</v>
      </c>
      <c r="L532" s="53" t="s">
        <v>96</v>
      </c>
      <c r="M532" s="53">
        <v>301</v>
      </c>
      <c r="N532" s="53" t="s">
        <v>21</v>
      </c>
      <c r="O532" s="53">
        <v>1</v>
      </c>
      <c r="P532" s="53" t="s">
        <v>23</v>
      </c>
      <c r="Q532" s="53">
        <v>4</v>
      </c>
      <c r="R532" s="53" t="s">
        <v>39</v>
      </c>
      <c r="S532" s="53">
        <v>105</v>
      </c>
      <c r="T532" s="53">
        <v>90678</v>
      </c>
      <c r="U532" s="30">
        <v>3534.5</v>
      </c>
      <c r="V532" s="53">
        <v>13.8</v>
      </c>
      <c r="W532" s="53">
        <v>5.2999999999999999E-2</v>
      </c>
      <c r="X532" s="53">
        <v>48</v>
      </c>
      <c r="Y532" s="53">
        <v>320501.391</v>
      </c>
      <c r="Z532" s="53">
        <v>169.65600000000001</v>
      </c>
    </row>
    <row r="533" spans="1:26">
      <c r="A533" s="29">
        <v>44431</v>
      </c>
      <c r="B533" s="53" t="s">
        <v>178</v>
      </c>
      <c r="C533" s="54">
        <v>44424</v>
      </c>
      <c r="D533" s="53">
        <v>2021</v>
      </c>
      <c r="E533" s="53">
        <v>8</v>
      </c>
      <c r="F533" s="53">
        <v>120146</v>
      </c>
      <c r="G533" s="53" t="s">
        <v>936</v>
      </c>
      <c r="H533" s="53" t="s">
        <v>38</v>
      </c>
      <c r="I533" s="53" t="s">
        <v>95</v>
      </c>
      <c r="J533" s="53" t="s">
        <v>20</v>
      </c>
      <c r="K533" s="53" t="s">
        <v>77</v>
      </c>
      <c r="L533" s="53" t="s">
        <v>96</v>
      </c>
      <c r="M533" s="53">
        <v>301</v>
      </c>
      <c r="N533" s="53" t="s">
        <v>21</v>
      </c>
      <c r="O533" s="53">
        <v>1</v>
      </c>
      <c r="P533" s="53" t="s">
        <v>23</v>
      </c>
      <c r="Q533" s="53">
        <v>4</v>
      </c>
      <c r="R533" s="53" t="s">
        <v>39</v>
      </c>
      <c r="S533" s="53">
        <v>101</v>
      </c>
      <c r="T533" s="53">
        <v>90786</v>
      </c>
      <c r="U533" s="30">
        <v>3867.6</v>
      </c>
      <c r="V533" s="53">
        <v>15.1</v>
      </c>
      <c r="W533" s="53">
        <v>4.4999999999999998E-2</v>
      </c>
      <c r="X533" s="53">
        <v>41</v>
      </c>
      <c r="Y533" s="53">
        <v>351123.93359999999</v>
      </c>
      <c r="Z533" s="53">
        <v>158.57160000000002</v>
      </c>
    </row>
    <row r="534" spans="1:26">
      <c r="A534" s="29">
        <v>44431</v>
      </c>
      <c r="B534" s="53" t="s">
        <v>178</v>
      </c>
      <c r="C534" s="54">
        <v>44424</v>
      </c>
      <c r="D534" s="53">
        <v>2021</v>
      </c>
      <c r="E534" s="53">
        <v>8</v>
      </c>
      <c r="F534" s="53">
        <v>120146</v>
      </c>
      <c r="G534" s="53" t="s">
        <v>936</v>
      </c>
      <c r="H534" s="53" t="s">
        <v>38</v>
      </c>
      <c r="I534" s="53" t="s">
        <v>95</v>
      </c>
      <c r="J534" s="53" t="s">
        <v>20</v>
      </c>
      <c r="K534" s="53" t="s">
        <v>77</v>
      </c>
      <c r="L534" s="53" t="s">
        <v>96</v>
      </c>
      <c r="M534" s="53">
        <v>301</v>
      </c>
      <c r="N534" s="53" t="s">
        <v>21</v>
      </c>
      <c r="O534" s="53">
        <v>1</v>
      </c>
      <c r="P534" s="53" t="s">
        <v>23</v>
      </c>
      <c r="Q534" s="53">
        <v>4</v>
      </c>
      <c r="R534" s="53" t="s">
        <v>39</v>
      </c>
      <c r="S534" s="53">
        <v>103</v>
      </c>
      <c r="T534" s="53">
        <v>90777</v>
      </c>
      <c r="U534" s="30">
        <v>3748.6</v>
      </c>
      <c r="V534" s="53">
        <v>14.6</v>
      </c>
      <c r="W534" s="53">
        <v>4.2000000000000003E-2</v>
      </c>
      <c r="X534" s="53">
        <v>38</v>
      </c>
      <c r="Y534" s="53">
        <v>340286.66219999996</v>
      </c>
      <c r="Z534" s="53">
        <v>142.4468</v>
      </c>
    </row>
    <row r="535" spans="1:26">
      <c r="A535" s="29">
        <v>44431</v>
      </c>
      <c r="B535" s="53" t="s">
        <v>178</v>
      </c>
      <c r="C535" s="54">
        <v>44424</v>
      </c>
      <c r="D535" s="53">
        <v>2021</v>
      </c>
      <c r="E535" s="53">
        <v>8</v>
      </c>
      <c r="F535" s="53">
        <v>120146</v>
      </c>
      <c r="G535" s="53" t="s">
        <v>936</v>
      </c>
      <c r="H535" s="53" t="s">
        <v>38</v>
      </c>
      <c r="I535" s="53" t="s">
        <v>95</v>
      </c>
      <c r="J535" s="53" t="s">
        <v>20</v>
      </c>
      <c r="K535" s="53" t="s">
        <v>77</v>
      </c>
      <c r="L535" s="53" t="s">
        <v>96</v>
      </c>
      <c r="M535" s="53">
        <v>301</v>
      </c>
      <c r="N535" s="53" t="s">
        <v>21</v>
      </c>
      <c r="O535" s="53">
        <v>1</v>
      </c>
      <c r="P535" s="53" t="s">
        <v>23</v>
      </c>
      <c r="Q535" s="53">
        <v>4</v>
      </c>
      <c r="R535" s="53" t="s">
        <v>39</v>
      </c>
      <c r="S535" s="53">
        <v>102</v>
      </c>
      <c r="T535" s="53">
        <v>90936</v>
      </c>
      <c r="U535" s="30">
        <v>3881</v>
      </c>
      <c r="V535" s="53">
        <v>15.2</v>
      </c>
      <c r="W535" s="53">
        <v>4.9000000000000002E-2</v>
      </c>
      <c r="X535" s="53">
        <v>45</v>
      </c>
      <c r="Y535" s="53">
        <v>352922.61599999998</v>
      </c>
      <c r="Z535" s="53">
        <v>174.64500000000001</v>
      </c>
    </row>
    <row r="536" spans="1:26">
      <c r="A536" s="29">
        <v>44431</v>
      </c>
      <c r="B536" s="53" t="s">
        <v>178</v>
      </c>
      <c r="C536" s="54">
        <v>44424</v>
      </c>
      <c r="D536" s="53">
        <v>2021</v>
      </c>
      <c r="E536" s="53">
        <v>8</v>
      </c>
      <c r="F536" s="53">
        <v>120146</v>
      </c>
      <c r="G536" s="53" t="s">
        <v>936</v>
      </c>
      <c r="H536" s="53" t="s">
        <v>38</v>
      </c>
      <c r="I536" s="53" t="s">
        <v>95</v>
      </c>
      <c r="J536" s="53" t="s">
        <v>20</v>
      </c>
      <c r="K536" s="53" t="s">
        <v>77</v>
      </c>
      <c r="L536" s="53" t="s">
        <v>96</v>
      </c>
      <c r="M536" s="53">
        <v>301</v>
      </c>
      <c r="N536" s="53" t="s">
        <v>21</v>
      </c>
      <c r="O536" s="53">
        <v>1</v>
      </c>
      <c r="P536" s="53" t="s">
        <v>23</v>
      </c>
      <c r="Q536" s="53">
        <v>4</v>
      </c>
      <c r="R536" s="53" t="s">
        <v>39</v>
      </c>
      <c r="S536" s="53">
        <v>104</v>
      </c>
      <c r="T536" s="53">
        <v>90220</v>
      </c>
      <c r="U536" s="30">
        <v>3714.9</v>
      </c>
      <c r="V536" s="53">
        <v>14.4</v>
      </c>
      <c r="W536" s="53">
        <v>6.5000000000000002E-2</v>
      </c>
      <c r="X536" s="53">
        <v>59</v>
      </c>
      <c r="Y536" s="53">
        <v>335158.27799999999</v>
      </c>
      <c r="Z536" s="53">
        <v>219.17910000000001</v>
      </c>
    </row>
    <row r="537" spans="1:26">
      <c r="A537" s="29">
        <v>44424</v>
      </c>
      <c r="B537" s="53" t="s">
        <v>177</v>
      </c>
      <c r="C537" s="54">
        <v>44417</v>
      </c>
      <c r="D537" s="53">
        <v>2021</v>
      </c>
      <c r="E537" s="53">
        <v>8</v>
      </c>
      <c r="F537" s="53">
        <v>120146</v>
      </c>
      <c r="G537" s="53" t="s">
        <v>936</v>
      </c>
      <c r="H537" s="53" t="s">
        <v>38</v>
      </c>
      <c r="I537" s="53" t="s">
        <v>95</v>
      </c>
      <c r="J537" s="53" t="s">
        <v>20</v>
      </c>
      <c r="K537" s="53" t="s">
        <v>77</v>
      </c>
      <c r="L537" s="53" t="s">
        <v>96</v>
      </c>
      <c r="M537" s="53">
        <v>301</v>
      </c>
      <c r="N537" s="53" t="s">
        <v>21</v>
      </c>
      <c r="O537" s="53">
        <v>1</v>
      </c>
      <c r="P537" s="53" t="s">
        <v>23</v>
      </c>
      <c r="Q537" s="53">
        <v>4</v>
      </c>
      <c r="R537" s="53" t="s">
        <v>39</v>
      </c>
      <c r="S537" s="53">
        <v>104</v>
      </c>
      <c r="T537" s="53">
        <v>90246</v>
      </c>
      <c r="U537" s="30">
        <v>3614</v>
      </c>
      <c r="V537" s="53">
        <v>14</v>
      </c>
      <c r="W537" s="53">
        <v>2.9000000000000001E-2</v>
      </c>
      <c r="X537" s="53">
        <v>26</v>
      </c>
      <c r="Y537" s="53">
        <v>326149.04399999999</v>
      </c>
      <c r="Z537" s="53">
        <v>93.963999999999999</v>
      </c>
    </row>
    <row r="538" spans="1:26">
      <c r="A538" s="29">
        <v>44424</v>
      </c>
      <c r="B538" s="53" t="s">
        <v>177</v>
      </c>
      <c r="C538" s="54">
        <v>44417</v>
      </c>
      <c r="D538" s="53">
        <v>2021</v>
      </c>
      <c r="E538" s="53">
        <v>8</v>
      </c>
      <c r="F538" s="53">
        <v>120146</v>
      </c>
      <c r="G538" s="53" t="s">
        <v>936</v>
      </c>
      <c r="H538" s="53" t="s">
        <v>38</v>
      </c>
      <c r="I538" s="53" t="s">
        <v>95</v>
      </c>
      <c r="J538" s="53" t="s">
        <v>20</v>
      </c>
      <c r="K538" s="53" t="s">
        <v>77</v>
      </c>
      <c r="L538" s="53" t="s">
        <v>96</v>
      </c>
      <c r="M538" s="53">
        <v>301</v>
      </c>
      <c r="N538" s="53" t="s">
        <v>21</v>
      </c>
      <c r="O538" s="53">
        <v>1</v>
      </c>
      <c r="P538" s="53" t="s">
        <v>23</v>
      </c>
      <c r="Q538" s="53">
        <v>4</v>
      </c>
      <c r="R538" s="53" t="s">
        <v>39</v>
      </c>
      <c r="S538" s="53">
        <v>102</v>
      </c>
      <c r="T538" s="53">
        <v>90977</v>
      </c>
      <c r="U538" s="30">
        <v>3773.3</v>
      </c>
      <c r="V538" s="53">
        <v>14.7</v>
      </c>
      <c r="W538" s="53">
        <v>4.4999999999999998E-2</v>
      </c>
      <c r="X538" s="53">
        <v>41</v>
      </c>
      <c r="Y538" s="53">
        <v>343283.51410000003</v>
      </c>
      <c r="Z538" s="53">
        <v>154.70530000000002</v>
      </c>
    </row>
    <row r="539" spans="1:26">
      <c r="A539" s="29">
        <v>44424</v>
      </c>
      <c r="B539" s="53" t="s">
        <v>177</v>
      </c>
      <c r="C539" s="54">
        <v>44417</v>
      </c>
      <c r="D539" s="53">
        <v>2021</v>
      </c>
      <c r="E539" s="53">
        <v>8</v>
      </c>
      <c r="F539" s="53">
        <v>120146</v>
      </c>
      <c r="G539" s="53" t="s">
        <v>936</v>
      </c>
      <c r="H539" s="53" t="s">
        <v>38</v>
      </c>
      <c r="I539" s="53" t="s">
        <v>95</v>
      </c>
      <c r="J539" s="53" t="s">
        <v>20</v>
      </c>
      <c r="K539" s="53" t="s">
        <v>77</v>
      </c>
      <c r="L539" s="53" t="s">
        <v>96</v>
      </c>
      <c r="M539" s="53">
        <v>301</v>
      </c>
      <c r="N539" s="53" t="s">
        <v>21</v>
      </c>
      <c r="O539" s="53">
        <v>1</v>
      </c>
      <c r="P539" s="53" t="s">
        <v>23</v>
      </c>
      <c r="Q539" s="53">
        <v>4</v>
      </c>
      <c r="R539" s="53" t="s">
        <v>39</v>
      </c>
      <c r="S539" s="53">
        <v>103</v>
      </c>
      <c r="T539" s="53">
        <v>90827</v>
      </c>
      <c r="U539" s="30">
        <v>3645.6</v>
      </c>
      <c r="V539" s="53">
        <v>14.2</v>
      </c>
      <c r="W539" s="53">
        <v>5.5E-2</v>
      </c>
      <c r="X539" s="53">
        <v>50</v>
      </c>
      <c r="Y539" s="53">
        <v>331118.91119999997</v>
      </c>
      <c r="Z539" s="53">
        <v>182.28</v>
      </c>
    </row>
    <row r="540" spans="1:26">
      <c r="A540" s="29">
        <v>44424</v>
      </c>
      <c r="B540" s="53" t="s">
        <v>177</v>
      </c>
      <c r="C540" s="54">
        <v>44417</v>
      </c>
      <c r="D540" s="53">
        <v>2021</v>
      </c>
      <c r="E540" s="53">
        <v>8</v>
      </c>
      <c r="F540" s="53">
        <v>120146</v>
      </c>
      <c r="G540" s="53" t="s">
        <v>936</v>
      </c>
      <c r="H540" s="53" t="s">
        <v>38</v>
      </c>
      <c r="I540" s="53" t="s">
        <v>95</v>
      </c>
      <c r="J540" s="53" t="s">
        <v>20</v>
      </c>
      <c r="K540" s="53" t="s">
        <v>77</v>
      </c>
      <c r="L540" s="53" t="s">
        <v>96</v>
      </c>
      <c r="M540" s="53">
        <v>301</v>
      </c>
      <c r="N540" s="53" t="s">
        <v>21</v>
      </c>
      <c r="O540" s="53">
        <v>1</v>
      </c>
      <c r="P540" s="53" t="s">
        <v>23</v>
      </c>
      <c r="Q540" s="53">
        <v>4</v>
      </c>
      <c r="R540" s="53" t="s">
        <v>39</v>
      </c>
      <c r="S540" s="53">
        <v>101</v>
      </c>
      <c r="T540" s="53">
        <v>90829</v>
      </c>
      <c r="U540" s="30">
        <v>3746.3</v>
      </c>
      <c r="V540" s="53">
        <v>14.6</v>
      </c>
      <c r="W540" s="53">
        <v>4.7E-2</v>
      </c>
      <c r="X540" s="53">
        <v>43</v>
      </c>
      <c r="Y540" s="53">
        <v>340272.6827</v>
      </c>
      <c r="Z540" s="53">
        <v>161.0909</v>
      </c>
    </row>
    <row r="541" spans="1:26">
      <c r="A541" s="29">
        <v>44424</v>
      </c>
      <c r="B541" s="53" t="s">
        <v>177</v>
      </c>
      <c r="C541" s="54">
        <v>44417</v>
      </c>
      <c r="D541" s="53">
        <v>2021</v>
      </c>
      <c r="E541" s="53">
        <v>8</v>
      </c>
      <c r="F541" s="53">
        <v>120146</v>
      </c>
      <c r="G541" s="53" t="s">
        <v>936</v>
      </c>
      <c r="H541" s="53" t="s">
        <v>38</v>
      </c>
      <c r="I541" s="53" t="s">
        <v>95</v>
      </c>
      <c r="J541" s="53" t="s">
        <v>20</v>
      </c>
      <c r="K541" s="53" t="s">
        <v>77</v>
      </c>
      <c r="L541" s="53" t="s">
        <v>96</v>
      </c>
      <c r="M541" s="53">
        <v>301</v>
      </c>
      <c r="N541" s="53" t="s">
        <v>21</v>
      </c>
      <c r="O541" s="53">
        <v>1</v>
      </c>
      <c r="P541" s="53" t="s">
        <v>23</v>
      </c>
      <c r="Q541" s="53">
        <v>4</v>
      </c>
      <c r="R541" s="53" t="s">
        <v>39</v>
      </c>
      <c r="S541" s="53">
        <v>105</v>
      </c>
      <c r="T541" s="53">
        <v>90705</v>
      </c>
      <c r="U541" s="30">
        <v>3432.5</v>
      </c>
      <c r="V541" s="53">
        <v>13.4</v>
      </c>
      <c r="W541" s="53">
        <v>0.03</v>
      </c>
      <c r="X541" s="53">
        <v>27</v>
      </c>
      <c r="Y541" s="53">
        <v>311344.91249999998</v>
      </c>
      <c r="Z541" s="53">
        <v>92.677499999999995</v>
      </c>
    </row>
    <row r="542" spans="1:26">
      <c r="A542" s="29">
        <v>44424</v>
      </c>
      <c r="B542" s="53" t="s">
        <v>177</v>
      </c>
      <c r="C542" s="54">
        <v>44417</v>
      </c>
      <c r="D542" s="53">
        <v>2021</v>
      </c>
      <c r="E542" s="53">
        <v>8</v>
      </c>
      <c r="F542" s="53">
        <v>120146</v>
      </c>
      <c r="G542" s="53" t="s">
        <v>936</v>
      </c>
      <c r="H542" s="53" t="s">
        <v>38</v>
      </c>
      <c r="I542" s="53" t="s">
        <v>95</v>
      </c>
      <c r="J542" s="53" t="s">
        <v>20</v>
      </c>
      <c r="K542" s="53" t="s">
        <v>77</v>
      </c>
      <c r="L542" s="53" t="s">
        <v>96</v>
      </c>
      <c r="M542" s="53">
        <v>301</v>
      </c>
      <c r="N542" s="53" t="s">
        <v>21</v>
      </c>
      <c r="O542" s="53">
        <v>1</v>
      </c>
      <c r="P542" s="53" t="s">
        <v>23</v>
      </c>
      <c r="Q542" s="53">
        <v>4</v>
      </c>
      <c r="R542" s="53" t="s">
        <v>39</v>
      </c>
      <c r="S542" s="53">
        <v>106</v>
      </c>
      <c r="T542" s="53">
        <v>90025</v>
      </c>
      <c r="U542" s="30">
        <v>3390.5</v>
      </c>
      <c r="V542" s="53">
        <v>13.1</v>
      </c>
      <c r="W542" s="53">
        <v>4.7E-2</v>
      </c>
      <c r="X542" s="53">
        <v>42</v>
      </c>
      <c r="Y542" s="53">
        <v>305229.76250000001</v>
      </c>
      <c r="Z542" s="53">
        <v>142.40100000000001</v>
      </c>
    </row>
    <row r="543" spans="1:26">
      <c r="A543" s="29">
        <v>44424</v>
      </c>
      <c r="B543" s="53" t="s">
        <v>177</v>
      </c>
      <c r="C543" s="54">
        <v>44417</v>
      </c>
      <c r="D543" s="53">
        <v>2021</v>
      </c>
      <c r="E543" s="53">
        <v>8</v>
      </c>
      <c r="F543" s="53">
        <v>120146</v>
      </c>
      <c r="G543" s="53" t="s">
        <v>936</v>
      </c>
      <c r="H543" s="53" t="s">
        <v>38</v>
      </c>
      <c r="I543" s="53" t="s">
        <v>95</v>
      </c>
      <c r="J543" s="53" t="s">
        <v>20</v>
      </c>
      <c r="K543" s="53" t="s">
        <v>77</v>
      </c>
      <c r="L543" s="53" t="s">
        <v>96</v>
      </c>
      <c r="M543" s="53">
        <v>301</v>
      </c>
      <c r="N543" s="53" t="s">
        <v>21</v>
      </c>
      <c r="O543" s="53">
        <v>1</v>
      </c>
      <c r="P543" s="53" t="s">
        <v>23</v>
      </c>
      <c r="Q543" s="53">
        <v>4</v>
      </c>
      <c r="R543" s="53" t="s">
        <v>39</v>
      </c>
      <c r="S543" s="53">
        <v>107</v>
      </c>
      <c r="T543" s="53">
        <v>90813</v>
      </c>
      <c r="U543" s="30">
        <v>3833.6</v>
      </c>
      <c r="V543" s="53">
        <v>15</v>
      </c>
      <c r="W543" s="53">
        <v>3.4000000000000002E-2</v>
      </c>
      <c r="X543" s="53">
        <v>31</v>
      </c>
      <c r="Y543" s="53">
        <v>348140.71679999999</v>
      </c>
      <c r="Z543" s="53">
        <v>118.84159999999999</v>
      </c>
    </row>
    <row r="544" spans="1:26">
      <c r="A544" s="29">
        <v>44424</v>
      </c>
      <c r="B544" s="53" t="s">
        <v>177</v>
      </c>
      <c r="C544" s="54">
        <v>44417</v>
      </c>
      <c r="D544" s="53">
        <v>2021</v>
      </c>
      <c r="E544" s="53">
        <v>8</v>
      </c>
      <c r="F544" s="53">
        <v>120146</v>
      </c>
      <c r="G544" s="53" t="s">
        <v>936</v>
      </c>
      <c r="H544" s="53" t="s">
        <v>38</v>
      </c>
      <c r="I544" s="53" t="s">
        <v>95</v>
      </c>
      <c r="J544" s="53" t="s">
        <v>20</v>
      </c>
      <c r="K544" s="53" t="s">
        <v>77</v>
      </c>
      <c r="L544" s="53" t="s">
        <v>96</v>
      </c>
      <c r="M544" s="53">
        <v>301</v>
      </c>
      <c r="N544" s="53" t="s">
        <v>21</v>
      </c>
      <c r="O544" s="53">
        <v>1</v>
      </c>
      <c r="P544" s="53" t="s">
        <v>23</v>
      </c>
      <c r="Q544" s="53">
        <v>4</v>
      </c>
      <c r="R544" s="53" t="s">
        <v>39</v>
      </c>
      <c r="S544" s="53">
        <v>108</v>
      </c>
      <c r="T544" s="53">
        <v>90429</v>
      </c>
      <c r="U544" s="30">
        <v>3230.9</v>
      </c>
      <c r="V544" s="53">
        <v>12.5</v>
      </c>
      <c r="W544" s="53">
        <v>6.9000000000000006E-2</v>
      </c>
      <c r="X544" s="53">
        <v>62</v>
      </c>
      <c r="Y544" s="53">
        <v>292167.05610000005</v>
      </c>
      <c r="Z544" s="53">
        <v>200.31580000000002</v>
      </c>
    </row>
    <row r="545" spans="1:26">
      <c r="A545" s="29">
        <v>44417</v>
      </c>
      <c r="B545" s="53" t="s">
        <v>176</v>
      </c>
      <c r="C545" s="54">
        <v>44410</v>
      </c>
      <c r="D545" s="53">
        <v>2021</v>
      </c>
      <c r="E545" s="53">
        <v>8</v>
      </c>
      <c r="F545" s="53">
        <v>120146</v>
      </c>
      <c r="G545" s="53" t="s">
        <v>936</v>
      </c>
      <c r="H545" s="53" t="s">
        <v>38</v>
      </c>
      <c r="I545" s="53" t="s">
        <v>95</v>
      </c>
      <c r="J545" s="53" t="s">
        <v>20</v>
      </c>
      <c r="K545" s="53" t="s">
        <v>77</v>
      </c>
      <c r="L545" s="53" t="s">
        <v>96</v>
      </c>
      <c r="M545" s="53">
        <v>301</v>
      </c>
      <c r="N545" s="53" t="s">
        <v>21</v>
      </c>
      <c r="O545" s="53">
        <v>1</v>
      </c>
      <c r="P545" s="53" t="s">
        <v>23</v>
      </c>
      <c r="Q545" s="53">
        <v>4</v>
      </c>
      <c r="R545" s="53" t="s">
        <v>39</v>
      </c>
      <c r="S545" s="53">
        <v>108</v>
      </c>
      <c r="T545" s="53">
        <v>90485</v>
      </c>
      <c r="U545" s="30">
        <v>3141.9</v>
      </c>
      <c r="V545" s="53">
        <v>12.2</v>
      </c>
      <c r="W545" s="53">
        <v>6.2E-2</v>
      </c>
      <c r="X545" s="53">
        <v>56</v>
      </c>
      <c r="Y545" s="53">
        <v>284294.82150000002</v>
      </c>
      <c r="Z545" s="53">
        <v>175.94639999999998</v>
      </c>
    </row>
    <row r="546" spans="1:26">
      <c r="A546" s="29">
        <v>44417</v>
      </c>
      <c r="B546" s="53" t="s">
        <v>176</v>
      </c>
      <c r="C546" s="54">
        <v>44410</v>
      </c>
      <c r="D546" s="53">
        <v>2021</v>
      </c>
      <c r="E546" s="53">
        <v>8</v>
      </c>
      <c r="F546" s="53">
        <v>120146</v>
      </c>
      <c r="G546" s="53" t="s">
        <v>936</v>
      </c>
      <c r="H546" s="53" t="s">
        <v>38</v>
      </c>
      <c r="I546" s="53" t="s">
        <v>95</v>
      </c>
      <c r="J546" s="53" t="s">
        <v>20</v>
      </c>
      <c r="K546" s="53" t="s">
        <v>77</v>
      </c>
      <c r="L546" s="53" t="s">
        <v>96</v>
      </c>
      <c r="M546" s="53">
        <v>301</v>
      </c>
      <c r="N546" s="53" t="s">
        <v>21</v>
      </c>
      <c r="O546" s="53">
        <v>1</v>
      </c>
      <c r="P546" s="53" t="s">
        <v>23</v>
      </c>
      <c r="Q546" s="53">
        <v>4</v>
      </c>
      <c r="R546" s="53" t="s">
        <v>39</v>
      </c>
      <c r="S546" s="53">
        <v>107</v>
      </c>
      <c r="T546" s="53">
        <v>90854</v>
      </c>
      <c r="U546" s="30">
        <v>3723.9</v>
      </c>
      <c r="V546" s="53">
        <v>14.5</v>
      </c>
      <c r="W546" s="53">
        <v>4.4999999999999998E-2</v>
      </c>
      <c r="X546" s="53">
        <v>41</v>
      </c>
      <c r="Y546" s="53">
        <v>338331.21060000005</v>
      </c>
      <c r="Z546" s="53">
        <v>152.6799</v>
      </c>
    </row>
    <row r="547" spans="1:26">
      <c r="A547" s="29">
        <v>44417</v>
      </c>
      <c r="B547" s="53" t="s">
        <v>176</v>
      </c>
      <c r="C547" s="54">
        <v>44410</v>
      </c>
      <c r="D547" s="53">
        <v>2021</v>
      </c>
      <c r="E547" s="53">
        <v>8</v>
      </c>
      <c r="F547" s="53">
        <v>120146</v>
      </c>
      <c r="G547" s="53" t="s">
        <v>936</v>
      </c>
      <c r="H547" s="53" t="s">
        <v>38</v>
      </c>
      <c r="I547" s="53" t="s">
        <v>95</v>
      </c>
      <c r="J547" s="53" t="s">
        <v>20</v>
      </c>
      <c r="K547" s="53" t="s">
        <v>77</v>
      </c>
      <c r="L547" s="53" t="s">
        <v>96</v>
      </c>
      <c r="M547" s="53">
        <v>301</v>
      </c>
      <c r="N547" s="53" t="s">
        <v>21</v>
      </c>
      <c r="O547" s="53">
        <v>1</v>
      </c>
      <c r="P547" s="53" t="s">
        <v>23</v>
      </c>
      <c r="Q547" s="53">
        <v>4</v>
      </c>
      <c r="R547" s="53" t="s">
        <v>39</v>
      </c>
      <c r="S547" s="53">
        <v>106</v>
      </c>
      <c r="T547" s="53">
        <v>90065</v>
      </c>
      <c r="U547" s="30">
        <v>3294.9</v>
      </c>
      <c r="V547" s="53">
        <v>12.7</v>
      </c>
      <c r="W547" s="53">
        <v>4.3999999999999997E-2</v>
      </c>
      <c r="X547" s="53">
        <v>40</v>
      </c>
      <c r="Y547" s="53">
        <v>296755.16850000003</v>
      </c>
      <c r="Z547" s="53">
        <v>131.79599999999999</v>
      </c>
    </row>
    <row r="548" spans="1:26">
      <c r="A548" s="29">
        <v>44417</v>
      </c>
      <c r="B548" s="53" t="s">
        <v>176</v>
      </c>
      <c r="C548" s="54">
        <v>44410</v>
      </c>
      <c r="D548" s="53">
        <v>2021</v>
      </c>
      <c r="E548" s="53">
        <v>8</v>
      </c>
      <c r="F548" s="53">
        <v>120146</v>
      </c>
      <c r="G548" s="53" t="s">
        <v>936</v>
      </c>
      <c r="H548" s="53" t="s">
        <v>38</v>
      </c>
      <c r="I548" s="53" t="s">
        <v>95</v>
      </c>
      <c r="J548" s="53" t="s">
        <v>20</v>
      </c>
      <c r="K548" s="53" t="s">
        <v>77</v>
      </c>
      <c r="L548" s="53" t="s">
        <v>96</v>
      </c>
      <c r="M548" s="53">
        <v>301</v>
      </c>
      <c r="N548" s="53" t="s">
        <v>21</v>
      </c>
      <c r="O548" s="53">
        <v>1</v>
      </c>
      <c r="P548" s="53" t="s">
        <v>23</v>
      </c>
      <c r="Q548" s="53">
        <v>4</v>
      </c>
      <c r="R548" s="53" t="s">
        <v>39</v>
      </c>
      <c r="S548" s="53">
        <v>105</v>
      </c>
      <c r="T548" s="53">
        <v>90749</v>
      </c>
      <c r="U548" s="30">
        <v>3344.1</v>
      </c>
      <c r="V548" s="53">
        <v>13</v>
      </c>
      <c r="W548" s="53">
        <v>4.8000000000000001E-2</v>
      </c>
      <c r="X548" s="53">
        <v>44</v>
      </c>
      <c r="Y548" s="53">
        <v>303473.73089999997</v>
      </c>
      <c r="Z548" s="53">
        <v>147.1404</v>
      </c>
    </row>
    <row r="549" spans="1:26">
      <c r="A549" s="29">
        <v>44417</v>
      </c>
      <c r="B549" s="53" t="s">
        <v>176</v>
      </c>
      <c r="C549" s="54">
        <v>44410</v>
      </c>
      <c r="D549" s="53">
        <v>2021</v>
      </c>
      <c r="E549" s="53">
        <v>8</v>
      </c>
      <c r="F549" s="53">
        <v>120146</v>
      </c>
      <c r="G549" s="53" t="s">
        <v>936</v>
      </c>
      <c r="H549" s="53" t="s">
        <v>38</v>
      </c>
      <c r="I549" s="53" t="s">
        <v>95</v>
      </c>
      <c r="J549" s="53" t="s">
        <v>20</v>
      </c>
      <c r="K549" s="53" t="s">
        <v>77</v>
      </c>
      <c r="L549" s="53" t="s">
        <v>96</v>
      </c>
      <c r="M549" s="53">
        <v>301</v>
      </c>
      <c r="N549" s="53" t="s">
        <v>21</v>
      </c>
      <c r="O549" s="53">
        <v>1</v>
      </c>
      <c r="P549" s="53" t="s">
        <v>23</v>
      </c>
      <c r="Q549" s="53">
        <v>4</v>
      </c>
      <c r="R549" s="53" t="s">
        <v>39</v>
      </c>
      <c r="S549" s="53">
        <v>104</v>
      </c>
      <c r="T549" s="53">
        <v>90285</v>
      </c>
      <c r="U549" s="30">
        <v>3523.9</v>
      </c>
      <c r="V549" s="53">
        <v>13.6</v>
      </c>
      <c r="W549" s="53">
        <v>4.2999999999999997E-2</v>
      </c>
      <c r="X549" s="53">
        <v>39</v>
      </c>
      <c r="Y549" s="53">
        <v>318155.31150000001</v>
      </c>
      <c r="Z549" s="53">
        <v>137.43210000000002</v>
      </c>
    </row>
    <row r="550" spans="1:26">
      <c r="A550" s="29">
        <v>44417</v>
      </c>
      <c r="B550" s="53" t="s">
        <v>176</v>
      </c>
      <c r="C550" s="54">
        <v>44410</v>
      </c>
      <c r="D550" s="53">
        <v>2021</v>
      </c>
      <c r="E550" s="53">
        <v>8</v>
      </c>
      <c r="F550" s="53">
        <v>120146</v>
      </c>
      <c r="G550" s="53" t="s">
        <v>936</v>
      </c>
      <c r="H550" s="53" t="s">
        <v>38</v>
      </c>
      <c r="I550" s="53" t="s">
        <v>95</v>
      </c>
      <c r="J550" s="53" t="s">
        <v>20</v>
      </c>
      <c r="K550" s="53" t="s">
        <v>77</v>
      </c>
      <c r="L550" s="53" t="s">
        <v>96</v>
      </c>
      <c r="M550" s="53">
        <v>301</v>
      </c>
      <c r="N550" s="53" t="s">
        <v>21</v>
      </c>
      <c r="O550" s="53">
        <v>1</v>
      </c>
      <c r="P550" s="53" t="s">
        <v>23</v>
      </c>
      <c r="Q550" s="53">
        <v>4</v>
      </c>
      <c r="R550" s="53" t="s">
        <v>39</v>
      </c>
      <c r="S550" s="53">
        <v>101</v>
      </c>
      <c r="T550" s="53">
        <v>90874</v>
      </c>
      <c r="U550" s="30">
        <v>3634.8</v>
      </c>
      <c r="V550" s="53">
        <v>14.2</v>
      </c>
      <c r="W550" s="53">
        <v>0.05</v>
      </c>
      <c r="X550" s="53">
        <v>45</v>
      </c>
      <c r="Y550" s="53">
        <v>330308.81520000001</v>
      </c>
      <c r="Z550" s="53">
        <v>163.566</v>
      </c>
    </row>
    <row r="551" spans="1:26">
      <c r="A551" s="29">
        <v>44417</v>
      </c>
      <c r="B551" s="53" t="s">
        <v>176</v>
      </c>
      <c r="C551" s="54">
        <v>44410</v>
      </c>
      <c r="D551" s="53">
        <v>2021</v>
      </c>
      <c r="E551" s="53">
        <v>8</v>
      </c>
      <c r="F551" s="53">
        <v>120146</v>
      </c>
      <c r="G551" s="53" t="s">
        <v>936</v>
      </c>
      <c r="H551" s="53" t="s">
        <v>38</v>
      </c>
      <c r="I551" s="53" t="s">
        <v>95</v>
      </c>
      <c r="J551" s="53" t="s">
        <v>20</v>
      </c>
      <c r="K551" s="53" t="s">
        <v>77</v>
      </c>
      <c r="L551" s="53" t="s">
        <v>96</v>
      </c>
      <c r="M551" s="53">
        <v>301</v>
      </c>
      <c r="N551" s="53" t="s">
        <v>21</v>
      </c>
      <c r="O551" s="53">
        <v>1</v>
      </c>
      <c r="P551" s="53" t="s">
        <v>23</v>
      </c>
      <c r="Q551" s="53">
        <v>4</v>
      </c>
      <c r="R551" s="53" t="s">
        <v>39</v>
      </c>
      <c r="S551" s="53">
        <v>103</v>
      </c>
      <c r="T551" s="53">
        <v>90873</v>
      </c>
      <c r="U551" s="30">
        <v>3557.1</v>
      </c>
      <c r="V551" s="53">
        <v>13.8</v>
      </c>
      <c r="W551" s="53">
        <v>5.0999999999999997E-2</v>
      </c>
      <c r="X551" s="53">
        <v>46</v>
      </c>
      <c r="Y551" s="53">
        <v>323244.34830000001</v>
      </c>
      <c r="Z551" s="53">
        <v>163.6266</v>
      </c>
    </row>
    <row r="552" spans="1:26">
      <c r="A552" s="29">
        <v>44417</v>
      </c>
      <c r="B552" s="53" t="s">
        <v>176</v>
      </c>
      <c r="C552" s="54">
        <v>44410</v>
      </c>
      <c r="D552" s="53">
        <v>2021</v>
      </c>
      <c r="E552" s="53">
        <v>8</v>
      </c>
      <c r="F552" s="53">
        <v>120146</v>
      </c>
      <c r="G552" s="53" t="s">
        <v>936</v>
      </c>
      <c r="H552" s="53" t="s">
        <v>38</v>
      </c>
      <c r="I552" s="53" t="s">
        <v>95</v>
      </c>
      <c r="J552" s="53" t="s">
        <v>20</v>
      </c>
      <c r="K552" s="53" t="s">
        <v>77</v>
      </c>
      <c r="L552" s="53" t="s">
        <v>96</v>
      </c>
      <c r="M552" s="53">
        <v>301</v>
      </c>
      <c r="N552" s="53" t="s">
        <v>21</v>
      </c>
      <c r="O552" s="53">
        <v>1</v>
      </c>
      <c r="P552" s="53" t="s">
        <v>23</v>
      </c>
      <c r="Q552" s="53">
        <v>4</v>
      </c>
      <c r="R552" s="53" t="s">
        <v>39</v>
      </c>
      <c r="S552" s="53">
        <v>102</v>
      </c>
      <c r="T552" s="53">
        <v>91021</v>
      </c>
      <c r="U552" s="30">
        <v>3670.7</v>
      </c>
      <c r="V552" s="53">
        <v>14.3</v>
      </c>
      <c r="W552" s="53">
        <v>4.8000000000000001E-2</v>
      </c>
      <c r="X552" s="53">
        <v>44</v>
      </c>
      <c r="Y552" s="53">
        <v>334110.78469999996</v>
      </c>
      <c r="Z552" s="53">
        <v>161.51079999999999</v>
      </c>
    </row>
    <row r="553" spans="1:26">
      <c r="A553" s="29">
        <v>44412</v>
      </c>
      <c r="B553" s="53" t="s">
        <v>175</v>
      </c>
      <c r="C553" s="54">
        <v>44409</v>
      </c>
      <c r="D553" s="53">
        <v>2021</v>
      </c>
      <c r="E553" s="53">
        <v>8</v>
      </c>
      <c r="F553" s="53">
        <v>120146</v>
      </c>
      <c r="G553" s="53" t="s">
        <v>936</v>
      </c>
      <c r="H553" s="53" t="s">
        <v>38</v>
      </c>
      <c r="I553" s="53" t="s">
        <v>95</v>
      </c>
      <c r="J553" s="53" t="s">
        <v>20</v>
      </c>
      <c r="K553" s="53" t="s">
        <v>77</v>
      </c>
      <c r="L553" s="53" t="s">
        <v>96</v>
      </c>
      <c r="M553" s="53">
        <v>301</v>
      </c>
      <c r="N553" s="53" t="s">
        <v>21</v>
      </c>
      <c r="O553" s="53">
        <v>1</v>
      </c>
      <c r="P553" s="53" t="s">
        <v>23</v>
      </c>
      <c r="Q553" s="53">
        <v>4</v>
      </c>
      <c r="R553" s="53" t="s">
        <v>39</v>
      </c>
      <c r="S553" s="53">
        <v>103</v>
      </c>
      <c r="T553" s="53">
        <v>90936</v>
      </c>
      <c r="U553" s="30">
        <v>3333.1</v>
      </c>
      <c r="V553" s="53">
        <v>13.4</v>
      </c>
      <c r="W553" s="53">
        <v>5.0000000000000001E-3</v>
      </c>
      <c r="X553" s="53">
        <v>5</v>
      </c>
      <c r="Y553" s="53">
        <v>303098.78159999999</v>
      </c>
      <c r="Z553" s="53">
        <v>16.665500000000002</v>
      </c>
    </row>
    <row r="554" spans="1:26">
      <c r="A554" s="29">
        <v>44412</v>
      </c>
      <c r="B554" s="53" t="s">
        <v>175</v>
      </c>
      <c r="C554" s="54">
        <v>44409</v>
      </c>
      <c r="D554" s="53">
        <v>2021</v>
      </c>
      <c r="E554" s="53">
        <v>8</v>
      </c>
      <c r="F554" s="53">
        <v>120146</v>
      </c>
      <c r="G554" s="53" t="s">
        <v>936</v>
      </c>
      <c r="H554" s="53" t="s">
        <v>38</v>
      </c>
      <c r="I554" s="53" t="s">
        <v>95</v>
      </c>
      <c r="J554" s="53" t="s">
        <v>20</v>
      </c>
      <c r="K554" s="53" t="s">
        <v>77</v>
      </c>
      <c r="L554" s="53" t="s">
        <v>96</v>
      </c>
      <c r="M554" s="53">
        <v>301</v>
      </c>
      <c r="N554" s="53" t="s">
        <v>21</v>
      </c>
      <c r="O554" s="53">
        <v>1</v>
      </c>
      <c r="P554" s="53" t="s">
        <v>23</v>
      </c>
      <c r="Q554" s="53">
        <v>4</v>
      </c>
      <c r="R554" s="53" t="s">
        <v>39</v>
      </c>
      <c r="S554" s="53">
        <v>102</v>
      </c>
      <c r="T554" s="53">
        <v>91066</v>
      </c>
      <c r="U554" s="30">
        <v>3599.6</v>
      </c>
      <c r="V554" s="53">
        <v>13.9</v>
      </c>
      <c r="W554" s="53">
        <v>8.9999999999999993E-3</v>
      </c>
      <c r="X554" s="53">
        <v>8</v>
      </c>
      <c r="Y554" s="53">
        <v>327801.17359999998</v>
      </c>
      <c r="Z554" s="53">
        <v>28.796799999999998</v>
      </c>
    </row>
    <row r="555" spans="1:26">
      <c r="A555" s="29">
        <v>44412</v>
      </c>
      <c r="B555" s="53" t="s">
        <v>175</v>
      </c>
      <c r="C555" s="54">
        <v>44409</v>
      </c>
      <c r="D555" s="53">
        <v>2021</v>
      </c>
      <c r="E555" s="53">
        <v>8</v>
      </c>
      <c r="F555" s="53">
        <v>120146</v>
      </c>
      <c r="G555" s="53" t="s">
        <v>936</v>
      </c>
      <c r="H555" s="53" t="s">
        <v>38</v>
      </c>
      <c r="I555" s="53" t="s">
        <v>95</v>
      </c>
      <c r="J555" s="53" t="s">
        <v>20</v>
      </c>
      <c r="K555" s="53" t="s">
        <v>77</v>
      </c>
      <c r="L555" s="53" t="s">
        <v>96</v>
      </c>
      <c r="M555" s="53">
        <v>301</v>
      </c>
      <c r="N555" s="53" t="s">
        <v>21</v>
      </c>
      <c r="O555" s="53">
        <v>1</v>
      </c>
      <c r="P555" s="53" t="s">
        <v>23</v>
      </c>
      <c r="Q555" s="53">
        <v>4</v>
      </c>
      <c r="R555" s="53" t="s">
        <v>39</v>
      </c>
      <c r="S555" s="53">
        <v>101</v>
      </c>
      <c r="T555" s="53">
        <v>90933</v>
      </c>
      <c r="U555" s="30">
        <v>3568</v>
      </c>
      <c r="V555" s="53">
        <v>13.7</v>
      </c>
      <c r="W555" s="53">
        <v>8.0000000000000002E-3</v>
      </c>
      <c r="X555" s="53">
        <v>7</v>
      </c>
      <c r="Y555" s="53">
        <v>324448.94400000002</v>
      </c>
      <c r="Z555" s="53">
        <v>24.975999999999999</v>
      </c>
    </row>
    <row r="556" spans="1:26">
      <c r="A556" s="29">
        <v>44412</v>
      </c>
      <c r="B556" s="53" t="s">
        <v>175</v>
      </c>
      <c r="C556" s="54">
        <v>44409</v>
      </c>
      <c r="D556" s="53">
        <v>2021</v>
      </c>
      <c r="E556" s="53">
        <v>8</v>
      </c>
      <c r="F556" s="53">
        <v>120146</v>
      </c>
      <c r="G556" s="53" t="s">
        <v>936</v>
      </c>
      <c r="H556" s="53" t="s">
        <v>38</v>
      </c>
      <c r="I556" s="53" t="s">
        <v>95</v>
      </c>
      <c r="J556" s="53" t="s">
        <v>20</v>
      </c>
      <c r="K556" s="53" t="s">
        <v>77</v>
      </c>
      <c r="L556" s="53" t="s">
        <v>96</v>
      </c>
      <c r="M556" s="53">
        <v>301</v>
      </c>
      <c r="N556" s="53" t="s">
        <v>21</v>
      </c>
      <c r="O556" s="53">
        <v>1</v>
      </c>
      <c r="P556" s="53" t="s">
        <v>23</v>
      </c>
      <c r="Q556" s="53">
        <v>4</v>
      </c>
      <c r="R556" s="53" t="s">
        <v>39</v>
      </c>
      <c r="S556" s="53">
        <v>105</v>
      </c>
      <c r="T556" s="53">
        <v>90799</v>
      </c>
      <c r="U556" s="30">
        <v>3274.9</v>
      </c>
      <c r="V556" s="53">
        <v>12.6</v>
      </c>
      <c r="W556" s="53">
        <v>8.9999999999999993E-3</v>
      </c>
      <c r="X556" s="53">
        <v>8</v>
      </c>
      <c r="Y556" s="53">
        <v>297357.64510000002</v>
      </c>
      <c r="Z556" s="53">
        <v>26.199200000000001</v>
      </c>
    </row>
    <row r="557" spans="1:26">
      <c r="A557" s="29">
        <v>44412</v>
      </c>
      <c r="B557" s="53" t="s">
        <v>175</v>
      </c>
      <c r="C557" s="54">
        <v>44409</v>
      </c>
      <c r="D557" s="53">
        <v>2021</v>
      </c>
      <c r="E557" s="53">
        <v>8</v>
      </c>
      <c r="F557" s="53">
        <v>120146</v>
      </c>
      <c r="G557" s="53" t="s">
        <v>936</v>
      </c>
      <c r="H557" s="53" t="s">
        <v>38</v>
      </c>
      <c r="I557" s="53" t="s">
        <v>95</v>
      </c>
      <c r="J557" s="53" t="s">
        <v>20</v>
      </c>
      <c r="K557" s="53" t="s">
        <v>77</v>
      </c>
      <c r="L557" s="53" t="s">
        <v>96</v>
      </c>
      <c r="M557" s="53">
        <v>301</v>
      </c>
      <c r="N557" s="53" t="s">
        <v>21</v>
      </c>
      <c r="O557" s="53">
        <v>1</v>
      </c>
      <c r="P557" s="53" t="s">
        <v>23</v>
      </c>
      <c r="Q557" s="53">
        <v>4</v>
      </c>
      <c r="R557" s="53" t="s">
        <v>39</v>
      </c>
      <c r="S557" s="53">
        <v>104</v>
      </c>
      <c r="T557" s="53">
        <v>90358</v>
      </c>
      <c r="U557" s="30">
        <v>3307.8</v>
      </c>
      <c r="V557" s="53">
        <v>13.2</v>
      </c>
      <c r="W557" s="53">
        <v>1.2E-2</v>
      </c>
      <c r="X557" s="53">
        <v>11</v>
      </c>
      <c r="Y557" s="53">
        <v>298886.19240000006</v>
      </c>
      <c r="Z557" s="53">
        <v>36.385800000000003</v>
      </c>
    </row>
    <row r="558" spans="1:26">
      <c r="A558" s="29">
        <v>44412</v>
      </c>
      <c r="B558" s="53" t="s">
        <v>175</v>
      </c>
      <c r="C558" s="54">
        <v>44409</v>
      </c>
      <c r="D558" s="53">
        <v>2021</v>
      </c>
      <c r="E558" s="53">
        <v>8</v>
      </c>
      <c r="F558" s="53">
        <v>120146</v>
      </c>
      <c r="G558" s="53" t="s">
        <v>936</v>
      </c>
      <c r="H558" s="53" t="s">
        <v>38</v>
      </c>
      <c r="I558" s="53" t="s">
        <v>95</v>
      </c>
      <c r="J558" s="53" t="s">
        <v>20</v>
      </c>
      <c r="K558" s="53" t="s">
        <v>77</v>
      </c>
      <c r="L558" s="53" t="s">
        <v>96</v>
      </c>
      <c r="M558" s="53">
        <v>301</v>
      </c>
      <c r="N558" s="53" t="s">
        <v>21</v>
      </c>
      <c r="O558" s="53">
        <v>1</v>
      </c>
      <c r="P558" s="53" t="s">
        <v>23</v>
      </c>
      <c r="Q558" s="53">
        <v>4</v>
      </c>
      <c r="R558" s="53" t="s">
        <v>39</v>
      </c>
      <c r="S558" s="53">
        <v>106</v>
      </c>
      <c r="T558" s="53">
        <v>90123</v>
      </c>
      <c r="U558" s="30">
        <v>3220.5</v>
      </c>
      <c r="V558" s="53">
        <v>12.3</v>
      </c>
      <c r="W558" s="53">
        <v>8.0000000000000002E-3</v>
      </c>
      <c r="X558" s="53">
        <v>7</v>
      </c>
      <c r="Y558" s="53">
        <v>290241.12150000001</v>
      </c>
      <c r="Z558" s="53">
        <v>22.543500000000002</v>
      </c>
    </row>
    <row r="559" spans="1:26">
      <c r="A559" s="29">
        <v>44412</v>
      </c>
      <c r="B559" s="53" t="s">
        <v>175</v>
      </c>
      <c r="C559" s="54">
        <v>44409</v>
      </c>
      <c r="D559" s="53">
        <v>2021</v>
      </c>
      <c r="E559" s="53">
        <v>8</v>
      </c>
      <c r="F559" s="53">
        <v>120146</v>
      </c>
      <c r="G559" s="53" t="s">
        <v>936</v>
      </c>
      <c r="H559" s="53" t="s">
        <v>38</v>
      </c>
      <c r="I559" s="53" t="s">
        <v>95</v>
      </c>
      <c r="J559" s="53" t="s">
        <v>20</v>
      </c>
      <c r="K559" s="53" t="s">
        <v>77</v>
      </c>
      <c r="L559" s="53" t="s">
        <v>96</v>
      </c>
      <c r="M559" s="53">
        <v>301</v>
      </c>
      <c r="N559" s="53" t="s">
        <v>21</v>
      </c>
      <c r="O559" s="53">
        <v>1</v>
      </c>
      <c r="P559" s="53" t="s">
        <v>23</v>
      </c>
      <c r="Q559" s="53">
        <v>4</v>
      </c>
      <c r="R559" s="53" t="s">
        <v>39</v>
      </c>
      <c r="S559" s="53">
        <v>107</v>
      </c>
      <c r="T559" s="53">
        <v>90895</v>
      </c>
      <c r="U559" s="30">
        <v>3608.7</v>
      </c>
      <c r="V559" s="53">
        <v>14.1</v>
      </c>
      <c r="W559" s="53">
        <v>8.9999999999999993E-3</v>
      </c>
      <c r="X559" s="53">
        <v>8</v>
      </c>
      <c r="Y559" s="53">
        <v>328012.78649999999</v>
      </c>
      <c r="Z559" s="53">
        <v>28.869599999999998</v>
      </c>
    </row>
    <row r="560" spans="1:26">
      <c r="A560" s="29">
        <v>44412</v>
      </c>
      <c r="B560" s="53" t="s">
        <v>175</v>
      </c>
      <c r="C560" s="54">
        <v>44409</v>
      </c>
      <c r="D560" s="53">
        <v>2021</v>
      </c>
      <c r="E560" s="53">
        <v>8</v>
      </c>
      <c r="F560" s="53">
        <v>120146</v>
      </c>
      <c r="G560" s="53" t="s">
        <v>936</v>
      </c>
      <c r="H560" s="53" t="s">
        <v>38</v>
      </c>
      <c r="I560" s="53" t="s">
        <v>95</v>
      </c>
      <c r="J560" s="53" t="s">
        <v>20</v>
      </c>
      <c r="K560" s="53" t="s">
        <v>77</v>
      </c>
      <c r="L560" s="53" t="s">
        <v>96</v>
      </c>
      <c r="M560" s="53">
        <v>301</v>
      </c>
      <c r="N560" s="53" t="s">
        <v>21</v>
      </c>
      <c r="O560" s="53">
        <v>1</v>
      </c>
      <c r="P560" s="53" t="s">
        <v>23</v>
      </c>
      <c r="Q560" s="53">
        <v>4</v>
      </c>
      <c r="R560" s="53" t="s">
        <v>39</v>
      </c>
      <c r="S560" s="53">
        <v>108</v>
      </c>
      <c r="T560" s="53">
        <v>90542</v>
      </c>
      <c r="U560" s="30">
        <v>3049.3</v>
      </c>
      <c r="V560" s="53">
        <v>11.8</v>
      </c>
      <c r="W560" s="53">
        <v>0.01</v>
      </c>
      <c r="X560" s="53">
        <v>9</v>
      </c>
      <c r="Y560" s="53">
        <v>276089.7206</v>
      </c>
      <c r="Z560" s="53">
        <v>27.4437</v>
      </c>
    </row>
    <row r="561" spans="1:26">
      <c r="A561" s="29">
        <v>44412</v>
      </c>
      <c r="B561" s="53" t="s">
        <v>174</v>
      </c>
      <c r="C561" s="54">
        <v>44403</v>
      </c>
      <c r="D561" s="53">
        <v>2021</v>
      </c>
      <c r="E561" s="53">
        <v>7</v>
      </c>
      <c r="F561" s="53">
        <v>120146</v>
      </c>
      <c r="G561" s="53" t="s">
        <v>936</v>
      </c>
      <c r="H561" s="53" t="s">
        <v>38</v>
      </c>
      <c r="I561" s="53" t="s">
        <v>95</v>
      </c>
      <c r="J561" s="53" t="s">
        <v>20</v>
      </c>
      <c r="K561" s="53" t="s">
        <v>77</v>
      </c>
      <c r="L561" s="53" t="s">
        <v>96</v>
      </c>
      <c r="M561" s="53">
        <v>301</v>
      </c>
      <c r="N561" s="53" t="s">
        <v>21</v>
      </c>
      <c r="O561" s="53">
        <v>1</v>
      </c>
      <c r="P561" s="53" t="s">
        <v>23</v>
      </c>
      <c r="Q561" s="53">
        <v>4</v>
      </c>
      <c r="R561" s="53" t="s">
        <v>39</v>
      </c>
      <c r="S561" s="53">
        <v>108</v>
      </c>
      <c r="T561" s="53">
        <v>90542</v>
      </c>
      <c r="U561" s="30">
        <v>3049.3</v>
      </c>
      <c r="V561" s="53">
        <v>11.8</v>
      </c>
      <c r="W561" s="53">
        <v>5.2999999999999999E-2</v>
      </c>
      <c r="X561" s="53">
        <v>48</v>
      </c>
      <c r="Y561" s="53">
        <v>276089.7206</v>
      </c>
      <c r="Z561" s="53">
        <v>146.36640000000003</v>
      </c>
    </row>
    <row r="562" spans="1:26">
      <c r="A562" s="29">
        <v>44412</v>
      </c>
      <c r="B562" s="53" t="s">
        <v>174</v>
      </c>
      <c r="C562" s="54">
        <v>44403</v>
      </c>
      <c r="D562" s="53">
        <v>2021</v>
      </c>
      <c r="E562" s="53">
        <v>7</v>
      </c>
      <c r="F562" s="53">
        <v>120146</v>
      </c>
      <c r="G562" s="53" t="s">
        <v>936</v>
      </c>
      <c r="H562" s="53" t="s">
        <v>38</v>
      </c>
      <c r="I562" s="53" t="s">
        <v>95</v>
      </c>
      <c r="J562" s="53" t="s">
        <v>20</v>
      </c>
      <c r="K562" s="53" t="s">
        <v>77</v>
      </c>
      <c r="L562" s="53" t="s">
        <v>96</v>
      </c>
      <c r="M562" s="53">
        <v>301</v>
      </c>
      <c r="N562" s="53" t="s">
        <v>21</v>
      </c>
      <c r="O562" s="53">
        <v>1</v>
      </c>
      <c r="P562" s="53" t="s">
        <v>23</v>
      </c>
      <c r="Q562" s="53">
        <v>4</v>
      </c>
      <c r="R562" s="53" t="s">
        <v>39</v>
      </c>
      <c r="S562" s="53">
        <v>107</v>
      </c>
      <c r="T562" s="53">
        <v>90895</v>
      </c>
      <c r="U562" s="30">
        <v>3608.7</v>
      </c>
      <c r="V562" s="53">
        <v>14.1</v>
      </c>
      <c r="W562" s="53">
        <v>3.5999999999999997E-2</v>
      </c>
      <c r="X562" s="53">
        <v>33</v>
      </c>
      <c r="Y562" s="53">
        <v>328012.78649999999</v>
      </c>
      <c r="Z562" s="53">
        <v>119.08709999999999</v>
      </c>
    </row>
    <row r="563" spans="1:26">
      <c r="A563" s="29">
        <v>44412</v>
      </c>
      <c r="B563" s="53" t="s">
        <v>174</v>
      </c>
      <c r="C563" s="54">
        <v>44403</v>
      </c>
      <c r="D563" s="53">
        <v>2021</v>
      </c>
      <c r="E563" s="53">
        <v>7</v>
      </c>
      <c r="F563" s="53">
        <v>120146</v>
      </c>
      <c r="G563" s="53" t="s">
        <v>936</v>
      </c>
      <c r="H563" s="53" t="s">
        <v>38</v>
      </c>
      <c r="I563" s="53" t="s">
        <v>95</v>
      </c>
      <c r="J563" s="53" t="s">
        <v>20</v>
      </c>
      <c r="K563" s="53" t="s">
        <v>77</v>
      </c>
      <c r="L563" s="53" t="s">
        <v>96</v>
      </c>
      <c r="M563" s="53">
        <v>301</v>
      </c>
      <c r="N563" s="53" t="s">
        <v>21</v>
      </c>
      <c r="O563" s="53">
        <v>1</v>
      </c>
      <c r="P563" s="53" t="s">
        <v>23</v>
      </c>
      <c r="Q563" s="53">
        <v>4</v>
      </c>
      <c r="R563" s="53" t="s">
        <v>39</v>
      </c>
      <c r="S563" s="53">
        <v>106</v>
      </c>
      <c r="T563" s="53">
        <v>90123</v>
      </c>
      <c r="U563" s="30">
        <v>3220.5</v>
      </c>
      <c r="V563" s="53">
        <v>12.3</v>
      </c>
      <c r="W563" s="53">
        <v>5.7000000000000002E-2</v>
      </c>
      <c r="X563" s="53">
        <v>51</v>
      </c>
      <c r="Y563" s="53">
        <v>290241.12150000001</v>
      </c>
      <c r="Z563" s="53">
        <v>164.24549999999999</v>
      </c>
    </row>
    <row r="564" spans="1:26">
      <c r="A564" s="29">
        <v>44412</v>
      </c>
      <c r="B564" s="53" t="s">
        <v>174</v>
      </c>
      <c r="C564" s="54">
        <v>44403</v>
      </c>
      <c r="D564" s="53">
        <v>2021</v>
      </c>
      <c r="E564" s="53">
        <v>7</v>
      </c>
      <c r="F564" s="53">
        <v>120146</v>
      </c>
      <c r="G564" s="53" t="s">
        <v>936</v>
      </c>
      <c r="H564" s="53" t="s">
        <v>38</v>
      </c>
      <c r="I564" s="53" t="s">
        <v>95</v>
      </c>
      <c r="J564" s="53" t="s">
        <v>20</v>
      </c>
      <c r="K564" s="53" t="s">
        <v>77</v>
      </c>
      <c r="L564" s="53" t="s">
        <v>96</v>
      </c>
      <c r="M564" s="53">
        <v>301</v>
      </c>
      <c r="N564" s="53" t="s">
        <v>21</v>
      </c>
      <c r="O564" s="53">
        <v>1</v>
      </c>
      <c r="P564" s="53" t="s">
        <v>23</v>
      </c>
      <c r="Q564" s="53">
        <v>4</v>
      </c>
      <c r="R564" s="53" t="s">
        <v>39</v>
      </c>
      <c r="S564" s="53">
        <v>105</v>
      </c>
      <c r="T564" s="53">
        <v>90799</v>
      </c>
      <c r="U564" s="30">
        <v>3274.9</v>
      </c>
      <c r="V564" s="53">
        <v>12.6</v>
      </c>
      <c r="W564" s="53">
        <v>4.5999999999999999E-2</v>
      </c>
      <c r="X564" s="53">
        <v>42</v>
      </c>
      <c r="Y564" s="53">
        <v>297357.64510000002</v>
      </c>
      <c r="Z564" s="53">
        <v>137.54580000000001</v>
      </c>
    </row>
    <row r="565" spans="1:26">
      <c r="A565" s="29">
        <v>44412</v>
      </c>
      <c r="B565" s="53" t="s">
        <v>174</v>
      </c>
      <c r="C565" s="54">
        <v>44403</v>
      </c>
      <c r="D565" s="53">
        <v>2021</v>
      </c>
      <c r="E565" s="53">
        <v>7</v>
      </c>
      <c r="F565" s="53">
        <v>120146</v>
      </c>
      <c r="G565" s="53" t="s">
        <v>936</v>
      </c>
      <c r="H565" s="53" t="s">
        <v>38</v>
      </c>
      <c r="I565" s="53" t="s">
        <v>95</v>
      </c>
      <c r="J565" s="53" t="s">
        <v>20</v>
      </c>
      <c r="K565" s="53" t="s">
        <v>77</v>
      </c>
      <c r="L565" s="53" t="s">
        <v>96</v>
      </c>
      <c r="M565" s="53">
        <v>301</v>
      </c>
      <c r="N565" s="53" t="s">
        <v>21</v>
      </c>
      <c r="O565" s="53">
        <v>1</v>
      </c>
      <c r="P565" s="53" t="s">
        <v>23</v>
      </c>
      <c r="Q565" s="53">
        <v>4</v>
      </c>
      <c r="R565" s="53" t="s">
        <v>39</v>
      </c>
      <c r="S565" s="53">
        <v>104</v>
      </c>
      <c r="T565" s="53">
        <v>90358</v>
      </c>
      <c r="U565" s="30">
        <v>3307.8</v>
      </c>
      <c r="V565" s="53">
        <v>13.2</v>
      </c>
      <c r="W565" s="53">
        <v>6.9000000000000006E-2</v>
      </c>
      <c r="X565" s="53">
        <v>62</v>
      </c>
      <c r="Y565" s="53">
        <v>298886.19240000006</v>
      </c>
      <c r="Z565" s="53">
        <v>205.08360000000002</v>
      </c>
    </row>
    <row r="566" spans="1:26">
      <c r="A566" s="29">
        <v>44412</v>
      </c>
      <c r="B566" s="53" t="s">
        <v>174</v>
      </c>
      <c r="C566" s="54">
        <v>44403</v>
      </c>
      <c r="D566" s="53">
        <v>2021</v>
      </c>
      <c r="E566" s="53">
        <v>7</v>
      </c>
      <c r="F566" s="53">
        <v>120146</v>
      </c>
      <c r="G566" s="53" t="s">
        <v>936</v>
      </c>
      <c r="H566" s="53" t="s">
        <v>38</v>
      </c>
      <c r="I566" s="53" t="s">
        <v>95</v>
      </c>
      <c r="J566" s="53" t="s">
        <v>20</v>
      </c>
      <c r="K566" s="53" t="s">
        <v>77</v>
      </c>
      <c r="L566" s="53" t="s">
        <v>96</v>
      </c>
      <c r="M566" s="53">
        <v>301</v>
      </c>
      <c r="N566" s="53" t="s">
        <v>21</v>
      </c>
      <c r="O566" s="53">
        <v>1</v>
      </c>
      <c r="P566" s="53" t="s">
        <v>23</v>
      </c>
      <c r="Q566" s="53">
        <v>4</v>
      </c>
      <c r="R566" s="53" t="s">
        <v>39</v>
      </c>
      <c r="S566" s="53">
        <v>101</v>
      </c>
      <c r="T566" s="53">
        <v>90933</v>
      </c>
      <c r="U566" s="30">
        <v>3568</v>
      </c>
      <c r="V566" s="53">
        <v>13.7</v>
      </c>
      <c r="W566" s="53">
        <v>5.7000000000000002E-2</v>
      </c>
      <c r="X566" s="53">
        <v>52</v>
      </c>
      <c r="Y566" s="53">
        <v>324448.94400000002</v>
      </c>
      <c r="Z566" s="53">
        <v>185.536</v>
      </c>
    </row>
    <row r="567" spans="1:26">
      <c r="A567" s="29">
        <v>44412</v>
      </c>
      <c r="B567" s="53" t="s">
        <v>174</v>
      </c>
      <c r="C567" s="54">
        <v>44403</v>
      </c>
      <c r="D567" s="53">
        <v>2021</v>
      </c>
      <c r="E567" s="53">
        <v>7</v>
      </c>
      <c r="F567" s="53">
        <v>120146</v>
      </c>
      <c r="G567" s="53" t="s">
        <v>936</v>
      </c>
      <c r="H567" s="53" t="s">
        <v>38</v>
      </c>
      <c r="I567" s="53" t="s">
        <v>95</v>
      </c>
      <c r="J567" s="53" t="s">
        <v>20</v>
      </c>
      <c r="K567" s="53" t="s">
        <v>77</v>
      </c>
      <c r="L567" s="53" t="s">
        <v>96</v>
      </c>
      <c r="M567" s="53">
        <v>301</v>
      </c>
      <c r="N567" s="53" t="s">
        <v>21</v>
      </c>
      <c r="O567" s="53">
        <v>1</v>
      </c>
      <c r="P567" s="53" t="s">
        <v>23</v>
      </c>
      <c r="Q567" s="53">
        <v>4</v>
      </c>
      <c r="R567" s="53" t="s">
        <v>39</v>
      </c>
      <c r="S567" s="53">
        <v>102</v>
      </c>
      <c r="T567" s="53">
        <v>91066</v>
      </c>
      <c r="U567" s="30">
        <v>3599.6</v>
      </c>
      <c r="V567" s="53">
        <v>13.9</v>
      </c>
      <c r="W567" s="53">
        <v>4.1000000000000002E-2</v>
      </c>
      <c r="X567" s="53">
        <v>37</v>
      </c>
      <c r="Y567" s="53">
        <v>327801.17359999998</v>
      </c>
      <c r="Z567" s="53">
        <v>133.18519999999998</v>
      </c>
    </row>
    <row r="568" spans="1:26">
      <c r="A568" s="29">
        <v>44412</v>
      </c>
      <c r="B568" s="53" t="s">
        <v>174</v>
      </c>
      <c r="C568" s="54">
        <v>44403</v>
      </c>
      <c r="D568" s="53">
        <v>2021</v>
      </c>
      <c r="E568" s="53">
        <v>7</v>
      </c>
      <c r="F568" s="53">
        <v>120146</v>
      </c>
      <c r="G568" s="53" t="s">
        <v>936</v>
      </c>
      <c r="H568" s="53" t="s">
        <v>38</v>
      </c>
      <c r="I568" s="53" t="s">
        <v>95</v>
      </c>
      <c r="J568" s="53" t="s">
        <v>20</v>
      </c>
      <c r="K568" s="53" t="s">
        <v>77</v>
      </c>
      <c r="L568" s="53" t="s">
        <v>96</v>
      </c>
      <c r="M568" s="53">
        <v>301</v>
      </c>
      <c r="N568" s="53" t="s">
        <v>21</v>
      </c>
      <c r="O568" s="53">
        <v>1</v>
      </c>
      <c r="P568" s="53" t="s">
        <v>23</v>
      </c>
      <c r="Q568" s="53">
        <v>4</v>
      </c>
      <c r="R568" s="53" t="s">
        <v>39</v>
      </c>
      <c r="S568" s="53">
        <v>103</v>
      </c>
      <c r="T568" s="53">
        <v>90936</v>
      </c>
      <c r="U568" s="30">
        <v>3333.1</v>
      </c>
      <c r="V568" s="53">
        <v>13.4</v>
      </c>
      <c r="W568" s="53">
        <v>6.4000000000000001E-2</v>
      </c>
      <c r="X568" s="53">
        <v>58</v>
      </c>
      <c r="Y568" s="53">
        <v>303098.78159999999</v>
      </c>
      <c r="Z568" s="53">
        <v>193.31979999999999</v>
      </c>
    </row>
    <row r="569" spans="1:26">
      <c r="A569" s="29">
        <v>44403</v>
      </c>
      <c r="B569" s="53" t="s">
        <v>173</v>
      </c>
      <c r="C569" s="54">
        <v>44396</v>
      </c>
      <c r="D569" s="53">
        <v>2021</v>
      </c>
      <c r="E569" s="53">
        <v>7</v>
      </c>
      <c r="F569" s="53">
        <v>120146</v>
      </c>
      <c r="G569" s="53" t="s">
        <v>936</v>
      </c>
      <c r="H569" s="53" t="s">
        <v>38</v>
      </c>
      <c r="I569" s="53" t="s">
        <v>95</v>
      </c>
      <c r="J569" s="53" t="s">
        <v>20</v>
      </c>
      <c r="K569" s="53" t="s">
        <v>77</v>
      </c>
      <c r="L569" s="53" t="s">
        <v>96</v>
      </c>
      <c r="M569" s="53">
        <v>301</v>
      </c>
      <c r="N569" s="53" t="s">
        <v>21</v>
      </c>
      <c r="O569" s="53">
        <v>1</v>
      </c>
      <c r="P569" s="53" t="s">
        <v>23</v>
      </c>
      <c r="Q569" s="53">
        <v>4</v>
      </c>
      <c r="R569" s="53" t="s">
        <v>39</v>
      </c>
      <c r="S569" s="53">
        <v>104</v>
      </c>
      <c r="T569" s="53">
        <v>90407</v>
      </c>
      <c r="U569" s="30">
        <v>3211</v>
      </c>
      <c r="V569" s="53">
        <v>12.5</v>
      </c>
      <c r="W569" s="53">
        <v>5.3999999999999999E-2</v>
      </c>
      <c r="X569" s="53">
        <v>49</v>
      </c>
      <c r="Y569" s="53">
        <v>290296.87699999998</v>
      </c>
      <c r="Z569" s="53">
        <v>157.339</v>
      </c>
    </row>
    <row r="570" spans="1:26">
      <c r="A570" s="29">
        <v>44403</v>
      </c>
      <c r="B570" s="53" t="s">
        <v>173</v>
      </c>
      <c r="C570" s="54">
        <v>44396</v>
      </c>
      <c r="D570" s="53">
        <v>2021</v>
      </c>
      <c r="E570" s="53">
        <v>7</v>
      </c>
      <c r="F570" s="53">
        <v>120146</v>
      </c>
      <c r="G570" s="53" t="s">
        <v>936</v>
      </c>
      <c r="H570" s="53" t="s">
        <v>38</v>
      </c>
      <c r="I570" s="53" t="s">
        <v>95</v>
      </c>
      <c r="J570" s="53" t="s">
        <v>20</v>
      </c>
      <c r="K570" s="53" t="s">
        <v>77</v>
      </c>
      <c r="L570" s="53" t="s">
        <v>96</v>
      </c>
      <c r="M570" s="53">
        <v>301</v>
      </c>
      <c r="N570" s="53" t="s">
        <v>21</v>
      </c>
      <c r="O570" s="53">
        <v>1</v>
      </c>
      <c r="P570" s="53" t="s">
        <v>23</v>
      </c>
      <c r="Q570" s="53">
        <v>4</v>
      </c>
      <c r="R570" s="53" t="s">
        <v>39</v>
      </c>
      <c r="S570" s="53">
        <v>103</v>
      </c>
      <c r="T570" s="53">
        <v>90966</v>
      </c>
      <c r="U570" s="30">
        <v>3248</v>
      </c>
      <c r="V570" s="53">
        <v>12.6</v>
      </c>
      <c r="W570" s="53">
        <v>3.3000000000000002E-2</v>
      </c>
      <c r="X570" s="53">
        <v>30</v>
      </c>
      <c r="Y570" s="53">
        <v>295457.56800000003</v>
      </c>
      <c r="Z570" s="53">
        <v>97.44</v>
      </c>
    </row>
    <row r="571" spans="1:26">
      <c r="A571" s="29">
        <v>44403</v>
      </c>
      <c r="B571" s="53" t="s">
        <v>173</v>
      </c>
      <c r="C571" s="54">
        <v>44396</v>
      </c>
      <c r="D571" s="53">
        <v>2021</v>
      </c>
      <c r="E571" s="53">
        <v>7</v>
      </c>
      <c r="F571" s="53">
        <v>120146</v>
      </c>
      <c r="G571" s="53" t="s">
        <v>936</v>
      </c>
      <c r="H571" s="53" t="s">
        <v>38</v>
      </c>
      <c r="I571" s="53" t="s">
        <v>95</v>
      </c>
      <c r="J571" s="53" t="s">
        <v>20</v>
      </c>
      <c r="K571" s="53" t="s">
        <v>77</v>
      </c>
      <c r="L571" s="53" t="s">
        <v>96</v>
      </c>
      <c r="M571" s="53">
        <v>301</v>
      </c>
      <c r="N571" s="53" t="s">
        <v>21</v>
      </c>
      <c r="O571" s="53">
        <v>1</v>
      </c>
      <c r="P571" s="53" t="s">
        <v>23</v>
      </c>
      <c r="Q571" s="53">
        <v>4</v>
      </c>
      <c r="R571" s="53" t="s">
        <v>39</v>
      </c>
      <c r="S571" s="53">
        <v>101</v>
      </c>
      <c r="T571" s="53">
        <v>90976</v>
      </c>
      <c r="U571" s="30">
        <v>3454.2</v>
      </c>
      <c r="V571" s="53">
        <v>13.5</v>
      </c>
      <c r="W571" s="53">
        <v>4.7E-2</v>
      </c>
      <c r="X571" s="53">
        <v>43</v>
      </c>
      <c r="Y571" s="53">
        <v>314249.29920000001</v>
      </c>
      <c r="Z571" s="53">
        <v>148.53059999999999</v>
      </c>
    </row>
    <row r="572" spans="1:26">
      <c r="A572" s="29">
        <v>44403</v>
      </c>
      <c r="B572" s="53" t="s">
        <v>173</v>
      </c>
      <c r="C572" s="54">
        <v>44396</v>
      </c>
      <c r="D572" s="53">
        <v>2021</v>
      </c>
      <c r="E572" s="53">
        <v>7</v>
      </c>
      <c r="F572" s="53">
        <v>120146</v>
      </c>
      <c r="G572" s="53" t="s">
        <v>936</v>
      </c>
      <c r="H572" s="53" t="s">
        <v>38</v>
      </c>
      <c r="I572" s="53" t="s">
        <v>95</v>
      </c>
      <c r="J572" s="53" t="s">
        <v>20</v>
      </c>
      <c r="K572" s="53" t="s">
        <v>77</v>
      </c>
      <c r="L572" s="53" t="s">
        <v>96</v>
      </c>
      <c r="M572" s="53">
        <v>301</v>
      </c>
      <c r="N572" s="53" t="s">
        <v>21</v>
      </c>
      <c r="O572" s="53">
        <v>1</v>
      </c>
      <c r="P572" s="53" t="s">
        <v>23</v>
      </c>
      <c r="Q572" s="53">
        <v>4</v>
      </c>
      <c r="R572" s="53" t="s">
        <v>39</v>
      </c>
      <c r="S572" s="53">
        <v>102</v>
      </c>
      <c r="T572" s="53">
        <v>91110</v>
      </c>
      <c r="U572" s="30">
        <v>3508.3</v>
      </c>
      <c r="V572" s="53">
        <v>13.7</v>
      </c>
      <c r="W572" s="53">
        <v>4.8000000000000001E-2</v>
      </c>
      <c r="X572" s="53">
        <v>44</v>
      </c>
      <c r="Y572" s="53">
        <v>319641.21299999999</v>
      </c>
      <c r="Z572" s="53">
        <v>154.36520000000002</v>
      </c>
    </row>
    <row r="573" spans="1:26">
      <c r="A573" s="29">
        <v>44403</v>
      </c>
      <c r="B573" s="53" t="s">
        <v>173</v>
      </c>
      <c r="C573" s="54">
        <v>44396</v>
      </c>
      <c r="D573" s="53">
        <v>2021</v>
      </c>
      <c r="E573" s="53">
        <v>7</v>
      </c>
      <c r="F573" s="53">
        <v>120146</v>
      </c>
      <c r="G573" s="53" t="s">
        <v>936</v>
      </c>
      <c r="H573" s="53" t="s">
        <v>38</v>
      </c>
      <c r="I573" s="53" t="s">
        <v>95</v>
      </c>
      <c r="J573" s="53" t="s">
        <v>20</v>
      </c>
      <c r="K573" s="53" t="s">
        <v>77</v>
      </c>
      <c r="L573" s="53" t="s">
        <v>96</v>
      </c>
      <c r="M573" s="53">
        <v>301</v>
      </c>
      <c r="N573" s="53" t="s">
        <v>21</v>
      </c>
      <c r="O573" s="53">
        <v>1</v>
      </c>
      <c r="P573" s="53" t="s">
        <v>23</v>
      </c>
      <c r="Q573" s="53">
        <v>4</v>
      </c>
      <c r="R573" s="53" t="s">
        <v>39</v>
      </c>
      <c r="S573" s="53">
        <v>105</v>
      </c>
      <c r="T573" s="53">
        <v>90832</v>
      </c>
      <c r="U573" s="30">
        <v>3202.1</v>
      </c>
      <c r="V573" s="53">
        <v>12.4</v>
      </c>
      <c r="W573" s="53">
        <v>3.5999999999999997E-2</v>
      </c>
      <c r="X573" s="53">
        <v>33</v>
      </c>
      <c r="Y573" s="53">
        <v>290853.14720000001</v>
      </c>
      <c r="Z573" s="53">
        <v>105.66930000000001</v>
      </c>
    </row>
    <row r="574" spans="1:26">
      <c r="A574" s="29">
        <v>44403</v>
      </c>
      <c r="B574" s="53" t="s">
        <v>173</v>
      </c>
      <c r="C574" s="54">
        <v>44396</v>
      </c>
      <c r="D574" s="53">
        <v>2021</v>
      </c>
      <c r="E574" s="53">
        <v>7</v>
      </c>
      <c r="F574" s="53">
        <v>120146</v>
      </c>
      <c r="G574" s="53" t="s">
        <v>936</v>
      </c>
      <c r="H574" s="53" t="s">
        <v>38</v>
      </c>
      <c r="I574" s="53" t="s">
        <v>95</v>
      </c>
      <c r="J574" s="53" t="s">
        <v>20</v>
      </c>
      <c r="K574" s="53" t="s">
        <v>77</v>
      </c>
      <c r="L574" s="53" t="s">
        <v>96</v>
      </c>
      <c r="M574" s="53">
        <v>301</v>
      </c>
      <c r="N574" s="53" t="s">
        <v>21</v>
      </c>
      <c r="O574" s="53">
        <v>1</v>
      </c>
      <c r="P574" s="53" t="s">
        <v>23</v>
      </c>
      <c r="Q574" s="53">
        <v>4</v>
      </c>
      <c r="R574" s="53" t="s">
        <v>39</v>
      </c>
      <c r="S574" s="53">
        <v>106</v>
      </c>
      <c r="T574" s="53">
        <v>90169</v>
      </c>
      <c r="U574" s="30">
        <v>3119.2</v>
      </c>
      <c r="V574" s="53">
        <v>12.1</v>
      </c>
      <c r="W574" s="53">
        <v>5.0999999999999997E-2</v>
      </c>
      <c r="X574" s="53">
        <v>46</v>
      </c>
      <c r="Y574" s="53">
        <v>281255.14480000001</v>
      </c>
      <c r="Z574" s="53">
        <v>143.48319999999998</v>
      </c>
    </row>
    <row r="575" spans="1:26">
      <c r="A575" s="29">
        <v>44403</v>
      </c>
      <c r="B575" s="53" t="s">
        <v>173</v>
      </c>
      <c r="C575" s="54">
        <v>44396</v>
      </c>
      <c r="D575" s="53">
        <v>2021</v>
      </c>
      <c r="E575" s="53">
        <v>7</v>
      </c>
      <c r="F575" s="53">
        <v>120146</v>
      </c>
      <c r="G575" s="53" t="s">
        <v>936</v>
      </c>
      <c r="H575" s="53" t="s">
        <v>38</v>
      </c>
      <c r="I575" s="53" t="s">
        <v>95</v>
      </c>
      <c r="J575" s="53" t="s">
        <v>20</v>
      </c>
      <c r="K575" s="53" t="s">
        <v>77</v>
      </c>
      <c r="L575" s="53" t="s">
        <v>96</v>
      </c>
      <c r="M575" s="53">
        <v>301</v>
      </c>
      <c r="N575" s="53" t="s">
        <v>21</v>
      </c>
      <c r="O575" s="53">
        <v>1</v>
      </c>
      <c r="P575" s="53" t="s">
        <v>23</v>
      </c>
      <c r="Q575" s="53">
        <v>4</v>
      </c>
      <c r="R575" s="53" t="s">
        <v>39</v>
      </c>
      <c r="S575" s="53">
        <v>107</v>
      </c>
      <c r="T575" s="53">
        <v>90938</v>
      </c>
      <c r="U575" s="30">
        <v>3505.2</v>
      </c>
      <c r="V575" s="53">
        <v>13.7</v>
      </c>
      <c r="W575" s="53">
        <v>4.7E-2</v>
      </c>
      <c r="X575" s="53">
        <v>43</v>
      </c>
      <c r="Y575" s="53">
        <v>318755.87759999995</v>
      </c>
      <c r="Z575" s="53">
        <v>150.7236</v>
      </c>
    </row>
    <row r="576" spans="1:26">
      <c r="A576" s="29">
        <v>44403</v>
      </c>
      <c r="B576" s="53" t="s">
        <v>173</v>
      </c>
      <c r="C576" s="54">
        <v>44396</v>
      </c>
      <c r="D576" s="53">
        <v>2021</v>
      </c>
      <c r="E576" s="53">
        <v>7</v>
      </c>
      <c r="F576" s="53">
        <v>120146</v>
      </c>
      <c r="G576" s="53" t="s">
        <v>936</v>
      </c>
      <c r="H576" s="53" t="s">
        <v>38</v>
      </c>
      <c r="I576" s="53" t="s">
        <v>95</v>
      </c>
      <c r="J576" s="53" t="s">
        <v>20</v>
      </c>
      <c r="K576" s="53" t="s">
        <v>77</v>
      </c>
      <c r="L576" s="53" t="s">
        <v>96</v>
      </c>
      <c r="M576" s="53">
        <v>301</v>
      </c>
      <c r="N576" s="53" t="s">
        <v>21</v>
      </c>
      <c r="O576" s="53">
        <v>1</v>
      </c>
      <c r="P576" s="53" t="s">
        <v>23</v>
      </c>
      <c r="Q576" s="53">
        <v>4</v>
      </c>
      <c r="R576" s="53" t="s">
        <v>39</v>
      </c>
      <c r="S576" s="53">
        <v>108</v>
      </c>
      <c r="T576" s="53">
        <v>90590</v>
      </c>
      <c r="U576" s="30">
        <v>2953.1</v>
      </c>
      <c r="V576" s="53">
        <v>11.5</v>
      </c>
      <c r="W576" s="53">
        <v>5.2999999999999999E-2</v>
      </c>
      <c r="X576" s="53">
        <v>48</v>
      </c>
      <c r="Y576" s="53">
        <v>267521.32900000003</v>
      </c>
      <c r="Z576" s="53">
        <v>141.74879999999999</v>
      </c>
    </row>
    <row r="577" spans="1:26">
      <c r="A577" s="29">
        <v>44396</v>
      </c>
      <c r="B577" s="53" t="s">
        <v>172</v>
      </c>
      <c r="C577" s="54">
        <v>44389</v>
      </c>
      <c r="D577" s="53">
        <v>2021</v>
      </c>
      <c r="E577" s="53">
        <v>7</v>
      </c>
      <c r="F577" s="53">
        <v>120146</v>
      </c>
      <c r="G577" s="53" t="s">
        <v>936</v>
      </c>
      <c r="H577" s="53" t="s">
        <v>38</v>
      </c>
      <c r="I577" s="53" t="s">
        <v>95</v>
      </c>
      <c r="J577" s="53" t="s">
        <v>20</v>
      </c>
      <c r="K577" s="53" t="s">
        <v>77</v>
      </c>
      <c r="L577" s="53" t="s">
        <v>96</v>
      </c>
      <c r="M577" s="53">
        <v>301</v>
      </c>
      <c r="N577" s="53" t="s">
        <v>21</v>
      </c>
      <c r="O577" s="53">
        <v>1</v>
      </c>
      <c r="P577" s="53" t="s">
        <v>23</v>
      </c>
      <c r="Q577" s="53">
        <v>4</v>
      </c>
      <c r="R577" s="53" t="s">
        <v>39</v>
      </c>
      <c r="S577" s="53">
        <v>108</v>
      </c>
      <c r="T577" s="53">
        <v>90649</v>
      </c>
      <c r="U577" s="30">
        <v>2843.4</v>
      </c>
      <c r="V577" s="53">
        <v>11.1</v>
      </c>
      <c r="W577" s="53">
        <v>6.5000000000000002E-2</v>
      </c>
      <c r="X577" s="53">
        <v>59</v>
      </c>
      <c r="Y577" s="53">
        <v>257751.36660000001</v>
      </c>
      <c r="Z577" s="53">
        <v>167.76060000000001</v>
      </c>
    </row>
    <row r="578" spans="1:26">
      <c r="A578" s="29">
        <v>44396</v>
      </c>
      <c r="B578" s="53" t="s">
        <v>172</v>
      </c>
      <c r="C578" s="54">
        <v>44389</v>
      </c>
      <c r="D578" s="53">
        <v>2021</v>
      </c>
      <c r="E578" s="53">
        <v>7</v>
      </c>
      <c r="F578" s="53">
        <v>120146</v>
      </c>
      <c r="G578" s="53" t="s">
        <v>936</v>
      </c>
      <c r="H578" s="53" t="s">
        <v>38</v>
      </c>
      <c r="I578" s="53" t="s">
        <v>95</v>
      </c>
      <c r="J578" s="53" t="s">
        <v>20</v>
      </c>
      <c r="K578" s="53" t="s">
        <v>77</v>
      </c>
      <c r="L578" s="53" t="s">
        <v>96</v>
      </c>
      <c r="M578" s="53">
        <v>301</v>
      </c>
      <c r="N578" s="53" t="s">
        <v>21</v>
      </c>
      <c r="O578" s="53">
        <v>1</v>
      </c>
      <c r="P578" s="53" t="s">
        <v>23</v>
      </c>
      <c r="Q578" s="53">
        <v>4</v>
      </c>
      <c r="R578" s="53" t="s">
        <v>39</v>
      </c>
      <c r="S578" s="53">
        <v>107</v>
      </c>
      <c r="T578" s="53">
        <v>90976</v>
      </c>
      <c r="U578" s="30">
        <v>3381.4</v>
      </c>
      <c r="V578" s="53">
        <v>13.3</v>
      </c>
      <c r="W578" s="53">
        <v>4.2000000000000003E-2</v>
      </c>
      <c r="X578" s="53">
        <v>38</v>
      </c>
      <c r="Y578" s="53">
        <v>307626.24640000006</v>
      </c>
      <c r="Z578" s="53">
        <v>128.4932</v>
      </c>
    </row>
    <row r="579" spans="1:26">
      <c r="A579" s="29">
        <v>44396</v>
      </c>
      <c r="B579" s="53" t="s">
        <v>172</v>
      </c>
      <c r="C579" s="54">
        <v>44389</v>
      </c>
      <c r="D579" s="53">
        <v>2021</v>
      </c>
      <c r="E579" s="53">
        <v>7</v>
      </c>
      <c r="F579" s="53">
        <v>120146</v>
      </c>
      <c r="G579" s="53" t="s">
        <v>936</v>
      </c>
      <c r="H579" s="53" t="s">
        <v>38</v>
      </c>
      <c r="I579" s="53" t="s">
        <v>95</v>
      </c>
      <c r="J579" s="53" t="s">
        <v>20</v>
      </c>
      <c r="K579" s="53" t="s">
        <v>77</v>
      </c>
      <c r="L579" s="53" t="s">
        <v>96</v>
      </c>
      <c r="M579" s="53">
        <v>301</v>
      </c>
      <c r="N579" s="53" t="s">
        <v>21</v>
      </c>
      <c r="O579" s="53">
        <v>1</v>
      </c>
      <c r="P579" s="53" t="s">
        <v>23</v>
      </c>
      <c r="Q579" s="53">
        <v>4</v>
      </c>
      <c r="R579" s="53" t="s">
        <v>39</v>
      </c>
      <c r="S579" s="53">
        <v>106</v>
      </c>
      <c r="T579" s="53">
        <v>90220</v>
      </c>
      <c r="U579" s="30">
        <v>3007.4</v>
      </c>
      <c r="V579" s="53">
        <v>11.7</v>
      </c>
      <c r="W579" s="53">
        <v>5.7000000000000002E-2</v>
      </c>
      <c r="X579" s="53">
        <v>51</v>
      </c>
      <c r="Y579" s="53">
        <v>271327.62800000003</v>
      </c>
      <c r="Z579" s="53">
        <v>153.37739999999999</v>
      </c>
    </row>
    <row r="580" spans="1:26">
      <c r="A580" s="29">
        <v>44396</v>
      </c>
      <c r="B580" s="53" t="s">
        <v>172</v>
      </c>
      <c r="C580" s="54">
        <v>44389</v>
      </c>
      <c r="D580" s="53">
        <v>2021</v>
      </c>
      <c r="E580" s="53">
        <v>7</v>
      </c>
      <c r="F580" s="53">
        <v>120146</v>
      </c>
      <c r="G580" s="53" t="s">
        <v>936</v>
      </c>
      <c r="H580" s="53" t="s">
        <v>38</v>
      </c>
      <c r="I580" s="53" t="s">
        <v>95</v>
      </c>
      <c r="J580" s="53" t="s">
        <v>20</v>
      </c>
      <c r="K580" s="53" t="s">
        <v>77</v>
      </c>
      <c r="L580" s="53" t="s">
        <v>96</v>
      </c>
      <c r="M580" s="53">
        <v>301</v>
      </c>
      <c r="N580" s="53" t="s">
        <v>21</v>
      </c>
      <c r="O580" s="53">
        <v>1</v>
      </c>
      <c r="P580" s="53" t="s">
        <v>23</v>
      </c>
      <c r="Q580" s="53">
        <v>4</v>
      </c>
      <c r="R580" s="53" t="s">
        <v>39</v>
      </c>
      <c r="S580" s="53">
        <v>105</v>
      </c>
      <c r="T580" s="53">
        <v>90869</v>
      </c>
      <c r="U580" s="30">
        <v>3101.5</v>
      </c>
      <c r="V580" s="53">
        <v>12.1</v>
      </c>
      <c r="W580" s="53">
        <v>4.1000000000000002E-2</v>
      </c>
      <c r="X580" s="53">
        <v>37</v>
      </c>
      <c r="Y580" s="53">
        <v>281830.2035</v>
      </c>
      <c r="Z580" s="53">
        <v>114.7555</v>
      </c>
    </row>
    <row r="581" spans="1:26">
      <c r="A581" s="29">
        <v>44396</v>
      </c>
      <c r="B581" s="53" t="s">
        <v>172</v>
      </c>
      <c r="C581" s="54">
        <v>44389</v>
      </c>
      <c r="D581" s="53">
        <v>2021</v>
      </c>
      <c r="E581" s="53">
        <v>7</v>
      </c>
      <c r="F581" s="53">
        <v>120146</v>
      </c>
      <c r="G581" s="53" t="s">
        <v>936</v>
      </c>
      <c r="H581" s="53" t="s">
        <v>38</v>
      </c>
      <c r="I581" s="53" t="s">
        <v>95</v>
      </c>
      <c r="J581" s="53" t="s">
        <v>20</v>
      </c>
      <c r="K581" s="53" t="s">
        <v>77</v>
      </c>
      <c r="L581" s="53" t="s">
        <v>96</v>
      </c>
      <c r="M581" s="53">
        <v>301</v>
      </c>
      <c r="N581" s="53" t="s">
        <v>21</v>
      </c>
      <c r="O581" s="53">
        <v>1</v>
      </c>
      <c r="P581" s="53" t="s">
        <v>23</v>
      </c>
      <c r="Q581" s="53">
        <v>4</v>
      </c>
      <c r="R581" s="53" t="s">
        <v>39</v>
      </c>
      <c r="S581" s="53">
        <v>102</v>
      </c>
      <c r="T581" s="53">
        <v>91138</v>
      </c>
      <c r="U581" s="30">
        <v>3386.5</v>
      </c>
      <c r="V581" s="53">
        <v>13.3</v>
      </c>
      <c r="W581" s="53">
        <v>3.1E-2</v>
      </c>
      <c r="X581" s="53">
        <v>28</v>
      </c>
      <c r="Y581" s="53">
        <v>308638.837</v>
      </c>
      <c r="Z581" s="53">
        <v>94.822000000000003</v>
      </c>
    </row>
    <row r="582" spans="1:26">
      <c r="A582" s="29">
        <v>44396</v>
      </c>
      <c r="B582" s="53" t="s">
        <v>172</v>
      </c>
      <c r="C582" s="54">
        <v>44389</v>
      </c>
      <c r="D582" s="53">
        <v>2021</v>
      </c>
      <c r="E582" s="53">
        <v>7</v>
      </c>
      <c r="F582" s="53">
        <v>120146</v>
      </c>
      <c r="G582" s="53" t="s">
        <v>936</v>
      </c>
      <c r="H582" s="53" t="s">
        <v>38</v>
      </c>
      <c r="I582" s="53" t="s">
        <v>95</v>
      </c>
      <c r="J582" s="53" t="s">
        <v>20</v>
      </c>
      <c r="K582" s="53" t="s">
        <v>77</v>
      </c>
      <c r="L582" s="53" t="s">
        <v>96</v>
      </c>
      <c r="M582" s="53">
        <v>301</v>
      </c>
      <c r="N582" s="53" t="s">
        <v>21</v>
      </c>
      <c r="O582" s="53">
        <v>1</v>
      </c>
      <c r="P582" s="53" t="s">
        <v>23</v>
      </c>
      <c r="Q582" s="53">
        <v>4</v>
      </c>
      <c r="R582" s="53" t="s">
        <v>39</v>
      </c>
      <c r="S582" s="53">
        <v>101</v>
      </c>
      <c r="T582" s="53">
        <v>91015</v>
      </c>
      <c r="U582" s="30">
        <v>3324.8</v>
      </c>
      <c r="V582" s="53">
        <v>13.1</v>
      </c>
      <c r="W582" s="53">
        <v>4.2999999999999997E-2</v>
      </c>
      <c r="X582" s="53">
        <v>39</v>
      </c>
      <c r="Y582" s="53">
        <v>302606.67200000002</v>
      </c>
      <c r="Z582" s="53">
        <v>129.66720000000001</v>
      </c>
    </row>
    <row r="583" spans="1:26">
      <c r="A583" s="29">
        <v>44396</v>
      </c>
      <c r="B583" s="53" t="s">
        <v>172</v>
      </c>
      <c r="C583" s="54">
        <v>44389</v>
      </c>
      <c r="D583" s="53">
        <v>2021</v>
      </c>
      <c r="E583" s="53">
        <v>7</v>
      </c>
      <c r="F583" s="53">
        <v>120146</v>
      </c>
      <c r="G583" s="53" t="s">
        <v>936</v>
      </c>
      <c r="H583" s="53" t="s">
        <v>38</v>
      </c>
      <c r="I583" s="53" t="s">
        <v>95</v>
      </c>
      <c r="J583" s="53" t="s">
        <v>20</v>
      </c>
      <c r="K583" s="53" t="s">
        <v>77</v>
      </c>
      <c r="L583" s="53" t="s">
        <v>96</v>
      </c>
      <c r="M583" s="53">
        <v>301</v>
      </c>
      <c r="N583" s="53" t="s">
        <v>21</v>
      </c>
      <c r="O583" s="53">
        <v>1</v>
      </c>
      <c r="P583" s="53" t="s">
        <v>23</v>
      </c>
      <c r="Q583" s="53">
        <v>4</v>
      </c>
      <c r="R583" s="53" t="s">
        <v>39</v>
      </c>
      <c r="S583" s="53">
        <v>103</v>
      </c>
      <c r="T583" s="53">
        <v>90992</v>
      </c>
      <c r="U583" s="30">
        <v>3147.8</v>
      </c>
      <c r="V583" s="53">
        <v>12.3</v>
      </c>
      <c r="W583" s="53">
        <v>2.9000000000000001E-2</v>
      </c>
      <c r="X583" s="53">
        <v>26</v>
      </c>
      <c r="Y583" s="53">
        <v>286424.6176</v>
      </c>
      <c r="Z583" s="53">
        <v>81.842799999999997</v>
      </c>
    </row>
    <row r="584" spans="1:26">
      <c r="A584" s="29">
        <v>44396</v>
      </c>
      <c r="B584" s="53" t="s">
        <v>172</v>
      </c>
      <c r="C584" s="54">
        <v>44389</v>
      </c>
      <c r="D584" s="53">
        <v>2021</v>
      </c>
      <c r="E584" s="53">
        <v>7</v>
      </c>
      <c r="F584" s="53">
        <v>120146</v>
      </c>
      <c r="G584" s="53" t="s">
        <v>936</v>
      </c>
      <c r="H584" s="53" t="s">
        <v>38</v>
      </c>
      <c r="I584" s="53" t="s">
        <v>95</v>
      </c>
      <c r="J584" s="53" t="s">
        <v>20</v>
      </c>
      <c r="K584" s="53" t="s">
        <v>77</v>
      </c>
      <c r="L584" s="53" t="s">
        <v>96</v>
      </c>
      <c r="M584" s="53">
        <v>301</v>
      </c>
      <c r="N584" s="53" t="s">
        <v>21</v>
      </c>
      <c r="O584" s="53">
        <v>1</v>
      </c>
      <c r="P584" s="53" t="s">
        <v>23</v>
      </c>
      <c r="Q584" s="53">
        <v>4</v>
      </c>
      <c r="R584" s="53" t="s">
        <v>39</v>
      </c>
      <c r="S584" s="53">
        <v>104</v>
      </c>
      <c r="T584" s="53">
        <v>90469</v>
      </c>
      <c r="U584" s="30">
        <v>3097.6</v>
      </c>
      <c r="V584" s="53">
        <v>12.1</v>
      </c>
      <c r="W584" s="53">
        <v>6.9000000000000006E-2</v>
      </c>
      <c r="X584" s="53">
        <v>62</v>
      </c>
      <c r="Y584" s="53">
        <v>280236.77439999999</v>
      </c>
      <c r="Z584" s="53">
        <v>192.05119999999999</v>
      </c>
    </row>
    <row r="585" spans="1:26">
      <c r="A585" s="29">
        <v>44389</v>
      </c>
      <c r="B585" s="53" t="s">
        <v>171</v>
      </c>
      <c r="C585" s="54">
        <v>44382</v>
      </c>
      <c r="D585" s="53">
        <v>2021</v>
      </c>
      <c r="E585" s="53">
        <v>7</v>
      </c>
      <c r="F585" s="53">
        <v>120146</v>
      </c>
      <c r="G585" s="53" t="s">
        <v>936</v>
      </c>
      <c r="H585" s="53" t="s">
        <v>38</v>
      </c>
      <c r="I585" s="53" t="s">
        <v>95</v>
      </c>
      <c r="J585" s="53" t="s">
        <v>20</v>
      </c>
      <c r="K585" s="53" t="s">
        <v>77</v>
      </c>
      <c r="L585" s="53" t="s">
        <v>96</v>
      </c>
      <c r="M585" s="53">
        <v>301</v>
      </c>
      <c r="N585" s="53" t="s">
        <v>21</v>
      </c>
      <c r="O585" s="53">
        <v>1</v>
      </c>
      <c r="P585" s="53" t="s">
        <v>23</v>
      </c>
      <c r="Q585" s="53">
        <v>4</v>
      </c>
      <c r="R585" s="53" t="s">
        <v>39</v>
      </c>
      <c r="S585" s="53">
        <v>103</v>
      </c>
      <c r="T585" s="53">
        <v>91018</v>
      </c>
      <c r="U585" s="30">
        <v>3045.8</v>
      </c>
      <c r="V585" s="53">
        <v>11.9</v>
      </c>
      <c r="W585" s="53">
        <v>2.9000000000000001E-2</v>
      </c>
      <c r="X585" s="53">
        <v>26</v>
      </c>
      <c r="Y585" s="53">
        <v>277222.62440000003</v>
      </c>
      <c r="Z585" s="53">
        <v>79.190799999999996</v>
      </c>
    </row>
    <row r="586" spans="1:26">
      <c r="A586" s="29">
        <v>44389</v>
      </c>
      <c r="B586" s="53" t="s">
        <v>171</v>
      </c>
      <c r="C586" s="54">
        <v>44382</v>
      </c>
      <c r="D586" s="53">
        <v>2021</v>
      </c>
      <c r="E586" s="53">
        <v>7</v>
      </c>
      <c r="F586" s="53">
        <v>120146</v>
      </c>
      <c r="G586" s="53" t="s">
        <v>936</v>
      </c>
      <c r="H586" s="53" t="s">
        <v>38</v>
      </c>
      <c r="I586" s="53" t="s">
        <v>95</v>
      </c>
      <c r="J586" s="53" t="s">
        <v>20</v>
      </c>
      <c r="K586" s="53" t="s">
        <v>77</v>
      </c>
      <c r="L586" s="53" t="s">
        <v>96</v>
      </c>
      <c r="M586" s="53">
        <v>301</v>
      </c>
      <c r="N586" s="53" t="s">
        <v>21</v>
      </c>
      <c r="O586" s="53">
        <v>1</v>
      </c>
      <c r="P586" s="53" t="s">
        <v>23</v>
      </c>
      <c r="Q586" s="53">
        <v>4</v>
      </c>
      <c r="R586" s="53" t="s">
        <v>39</v>
      </c>
      <c r="S586" s="53">
        <v>102</v>
      </c>
      <c r="T586" s="53">
        <v>91168</v>
      </c>
      <c r="U586" s="30">
        <v>3251.4</v>
      </c>
      <c r="V586" s="53">
        <v>12.9</v>
      </c>
      <c r="W586" s="53">
        <v>3.3000000000000002E-2</v>
      </c>
      <c r="X586" s="53">
        <v>30</v>
      </c>
      <c r="Y586" s="53">
        <v>296423.63519999996</v>
      </c>
      <c r="Z586" s="53">
        <v>97.542000000000002</v>
      </c>
    </row>
    <row r="587" spans="1:26">
      <c r="A587" s="29">
        <v>44389</v>
      </c>
      <c r="B587" s="53" t="s">
        <v>171</v>
      </c>
      <c r="C587" s="54">
        <v>44382</v>
      </c>
      <c r="D587" s="53">
        <v>2021</v>
      </c>
      <c r="E587" s="53">
        <v>7</v>
      </c>
      <c r="F587" s="53">
        <v>120146</v>
      </c>
      <c r="G587" s="53" t="s">
        <v>936</v>
      </c>
      <c r="H587" s="53" t="s">
        <v>38</v>
      </c>
      <c r="I587" s="53" t="s">
        <v>95</v>
      </c>
      <c r="J587" s="53" t="s">
        <v>20</v>
      </c>
      <c r="K587" s="53" t="s">
        <v>77</v>
      </c>
      <c r="L587" s="53" t="s">
        <v>96</v>
      </c>
      <c r="M587" s="53">
        <v>301</v>
      </c>
      <c r="N587" s="53" t="s">
        <v>21</v>
      </c>
      <c r="O587" s="53">
        <v>1</v>
      </c>
      <c r="P587" s="53" t="s">
        <v>23</v>
      </c>
      <c r="Q587" s="53">
        <v>4</v>
      </c>
      <c r="R587" s="53" t="s">
        <v>39</v>
      </c>
      <c r="S587" s="53">
        <v>101</v>
      </c>
      <c r="T587" s="53">
        <v>91051</v>
      </c>
      <c r="U587" s="30">
        <v>3204.4</v>
      </c>
      <c r="V587" s="53">
        <v>12.6</v>
      </c>
      <c r="W587" s="53">
        <v>0.04</v>
      </c>
      <c r="X587" s="53">
        <v>36</v>
      </c>
      <c r="Y587" s="53">
        <v>291763.82440000004</v>
      </c>
      <c r="Z587" s="53">
        <v>115.3584</v>
      </c>
    </row>
    <row r="588" spans="1:26">
      <c r="A588" s="29">
        <v>44389</v>
      </c>
      <c r="B588" s="53" t="s">
        <v>171</v>
      </c>
      <c r="C588" s="54">
        <v>44382</v>
      </c>
      <c r="D588" s="53">
        <v>2021</v>
      </c>
      <c r="E588" s="53">
        <v>7</v>
      </c>
      <c r="F588" s="53">
        <v>120146</v>
      </c>
      <c r="G588" s="53" t="s">
        <v>936</v>
      </c>
      <c r="H588" s="53" t="s">
        <v>38</v>
      </c>
      <c r="I588" s="53" t="s">
        <v>95</v>
      </c>
      <c r="J588" s="53" t="s">
        <v>20</v>
      </c>
      <c r="K588" s="53" t="s">
        <v>77</v>
      </c>
      <c r="L588" s="53" t="s">
        <v>96</v>
      </c>
      <c r="M588" s="53">
        <v>301</v>
      </c>
      <c r="N588" s="53" t="s">
        <v>21</v>
      </c>
      <c r="O588" s="53">
        <v>1</v>
      </c>
      <c r="P588" s="53" t="s">
        <v>23</v>
      </c>
      <c r="Q588" s="53">
        <v>4</v>
      </c>
      <c r="R588" s="53" t="s">
        <v>39</v>
      </c>
      <c r="S588" s="53">
        <v>104</v>
      </c>
      <c r="T588" s="53">
        <v>90507</v>
      </c>
      <c r="U588" s="30">
        <v>2973.7</v>
      </c>
      <c r="V588" s="53">
        <v>11.7</v>
      </c>
      <c r="W588" s="53">
        <v>4.2000000000000003E-2</v>
      </c>
      <c r="X588" s="53">
        <v>38</v>
      </c>
      <c r="Y588" s="53">
        <v>269140.66589999996</v>
      </c>
      <c r="Z588" s="53">
        <v>113.00059999999999</v>
      </c>
    </row>
    <row r="589" spans="1:26">
      <c r="A589" s="29">
        <v>44389</v>
      </c>
      <c r="B589" s="53" t="s">
        <v>171</v>
      </c>
      <c r="C589" s="54">
        <v>44382</v>
      </c>
      <c r="D589" s="53">
        <v>2021</v>
      </c>
      <c r="E589" s="53">
        <v>7</v>
      </c>
      <c r="F589" s="53">
        <v>120146</v>
      </c>
      <c r="G589" s="53" t="s">
        <v>936</v>
      </c>
      <c r="H589" s="53" t="s">
        <v>38</v>
      </c>
      <c r="I589" s="53" t="s">
        <v>95</v>
      </c>
      <c r="J589" s="53" t="s">
        <v>20</v>
      </c>
      <c r="K589" s="53" t="s">
        <v>77</v>
      </c>
      <c r="L589" s="53" t="s">
        <v>96</v>
      </c>
      <c r="M589" s="53">
        <v>301</v>
      </c>
      <c r="N589" s="53" t="s">
        <v>21</v>
      </c>
      <c r="O589" s="53">
        <v>1</v>
      </c>
      <c r="P589" s="53" t="s">
        <v>23</v>
      </c>
      <c r="Q589" s="53">
        <v>4</v>
      </c>
      <c r="R589" s="53" t="s">
        <v>39</v>
      </c>
      <c r="S589" s="53">
        <v>105</v>
      </c>
      <c r="T589" s="53">
        <v>90902</v>
      </c>
      <c r="U589" s="30">
        <v>2997.9</v>
      </c>
      <c r="V589" s="53">
        <v>11.7</v>
      </c>
      <c r="W589" s="53">
        <v>3.5999999999999997E-2</v>
      </c>
      <c r="X589" s="53">
        <v>33</v>
      </c>
      <c r="Y589" s="53">
        <v>272515.10580000002</v>
      </c>
      <c r="Z589" s="53">
        <v>98.930700000000002</v>
      </c>
    </row>
    <row r="590" spans="1:26">
      <c r="A590" s="29">
        <v>44389</v>
      </c>
      <c r="B590" s="53" t="s">
        <v>171</v>
      </c>
      <c r="C590" s="54">
        <v>44382</v>
      </c>
      <c r="D590" s="53">
        <v>2021</v>
      </c>
      <c r="E590" s="53">
        <v>7</v>
      </c>
      <c r="F590" s="53">
        <v>120146</v>
      </c>
      <c r="G590" s="53" t="s">
        <v>936</v>
      </c>
      <c r="H590" s="53" t="s">
        <v>38</v>
      </c>
      <c r="I590" s="53" t="s">
        <v>95</v>
      </c>
      <c r="J590" s="53" t="s">
        <v>20</v>
      </c>
      <c r="K590" s="53" t="s">
        <v>77</v>
      </c>
      <c r="L590" s="53" t="s">
        <v>96</v>
      </c>
      <c r="M590" s="53">
        <v>301</v>
      </c>
      <c r="N590" s="53" t="s">
        <v>21</v>
      </c>
      <c r="O590" s="53">
        <v>1</v>
      </c>
      <c r="P590" s="53" t="s">
        <v>23</v>
      </c>
      <c r="Q590" s="53">
        <v>4</v>
      </c>
      <c r="R590" s="53" t="s">
        <v>39</v>
      </c>
      <c r="S590" s="53">
        <v>107</v>
      </c>
      <c r="T590" s="53">
        <v>90999</v>
      </c>
      <c r="U590" s="30">
        <v>3265.7</v>
      </c>
      <c r="V590" s="53">
        <v>12.8</v>
      </c>
      <c r="W590" s="53">
        <v>2.5000000000000001E-2</v>
      </c>
      <c r="X590" s="53">
        <v>23</v>
      </c>
      <c r="Y590" s="53">
        <v>297175.43430000002</v>
      </c>
      <c r="Z590" s="53">
        <v>75.111099999999993</v>
      </c>
    </row>
    <row r="591" spans="1:26">
      <c r="A591" s="29">
        <v>44389</v>
      </c>
      <c r="B591" s="53" t="s">
        <v>171</v>
      </c>
      <c r="C591" s="54">
        <v>44382</v>
      </c>
      <c r="D591" s="53">
        <v>2021</v>
      </c>
      <c r="E591" s="53">
        <v>7</v>
      </c>
      <c r="F591" s="53">
        <v>120146</v>
      </c>
      <c r="G591" s="53" t="s">
        <v>936</v>
      </c>
      <c r="H591" s="53" t="s">
        <v>38</v>
      </c>
      <c r="I591" s="53" t="s">
        <v>95</v>
      </c>
      <c r="J591" s="53" t="s">
        <v>20</v>
      </c>
      <c r="K591" s="53" t="s">
        <v>77</v>
      </c>
      <c r="L591" s="53" t="s">
        <v>96</v>
      </c>
      <c r="M591" s="53">
        <v>301</v>
      </c>
      <c r="N591" s="53" t="s">
        <v>21</v>
      </c>
      <c r="O591" s="53">
        <v>1</v>
      </c>
      <c r="P591" s="53" t="s">
        <v>23</v>
      </c>
      <c r="Q591" s="53">
        <v>4</v>
      </c>
      <c r="R591" s="53" t="s">
        <v>39</v>
      </c>
      <c r="S591" s="53">
        <v>106</v>
      </c>
      <c r="T591" s="53">
        <v>90315</v>
      </c>
      <c r="U591" s="30">
        <v>2700.7</v>
      </c>
      <c r="V591" s="53">
        <v>11.3</v>
      </c>
      <c r="W591" s="53">
        <v>0.105</v>
      </c>
      <c r="X591" s="53">
        <v>95</v>
      </c>
      <c r="Y591" s="53">
        <v>243913.72049999997</v>
      </c>
      <c r="Z591" s="53">
        <v>256.56649999999996</v>
      </c>
    </row>
    <row r="592" spans="1:26">
      <c r="A592" s="29">
        <v>44389</v>
      </c>
      <c r="B592" s="53" t="s">
        <v>171</v>
      </c>
      <c r="C592" s="54">
        <v>44382</v>
      </c>
      <c r="D592" s="53">
        <v>2021</v>
      </c>
      <c r="E592" s="53">
        <v>7</v>
      </c>
      <c r="F592" s="53">
        <v>120146</v>
      </c>
      <c r="G592" s="53" t="s">
        <v>936</v>
      </c>
      <c r="H592" s="53" t="s">
        <v>38</v>
      </c>
      <c r="I592" s="53" t="s">
        <v>95</v>
      </c>
      <c r="J592" s="53" t="s">
        <v>20</v>
      </c>
      <c r="K592" s="53" t="s">
        <v>77</v>
      </c>
      <c r="L592" s="53" t="s">
        <v>96</v>
      </c>
      <c r="M592" s="53">
        <v>301</v>
      </c>
      <c r="N592" s="53" t="s">
        <v>21</v>
      </c>
      <c r="O592" s="53">
        <v>1</v>
      </c>
      <c r="P592" s="53" t="s">
        <v>23</v>
      </c>
      <c r="Q592" s="53">
        <v>4</v>
      </c>
      <c r="R592" s="53" t="s">
        <v>39</v>
      </c>
      <c r="S592" s="53">
        <v>108</v>
      </c>
      <c r="T592" s="53">
        <v>90682</v>
      </c>
      <c r="U592" s="30">
        <v>2745.2</v>
      </c>
      <c r="V592" s="53">
        <v>10.7</v>
      </c>
      <c r="W592" s="53">
        <v>3.5999999999999997E-2</v>
      </c>
      <c r="X592" s="53">
        <v>33</v>
      </c>
      <c r="Y592" s="53">
        <v>248940.22639999999</v>
      </c>
      <c r="Z592" s="53">
        <v>90.591599999999985</v>
      </c>
    </row>
    <row r="593" spans="1:26">
      <c r="A593" s="29">
        <v>44382</v>
      </c>
      <c r="B593" s="53" t="s">
        <v>170</v>
      </c>
      <c r="C593" s="54">
        <v>44378</v>
      </c>
      <c r="D593" s="53">
        <v>2021</v>
      </c>
      <c r="E593" s="53">
        <v>7</v>
      </c>
      <c r="F593" s="53">
        <v>120146</v>
      </c>
      <c r="G593" s="53" t="s">
        <v>936</v>
      </c>
      <c r="H593" s="53" t="s">
        <v>38</v>
      </c>
      <c r="I593" s="53" t="s">
        <v>95</v>
      </c>
      <c r="J593" s="53" t="s">
        <v>20</v>
      </c>
      <c r="K593" s="53" t="s">
        <v>77</v>
      </c>
      <c r="L593" s="53" t="s">
        <v>96</v>
      </c>
      <c r="M593" s="53">
        <v>301</v>
      </c>
      <c r="N593" s="53" t="s">
        <v>21</v>
      </c>
      <c r="O593" s="53">
        <v>1</v>
      </c>
      <c r="P593" s="53" t="s">
        <v>23</v>
      </c>
      <c r="Q593" s="53">
        <v>4</v>
      </c>
      <c r="R593" s="53" t="s">
        <v>39</v>
      </c>
      <c r="S593" s="53">
        <v>108</v>
      </c>
      <c r="T593" s="53">
        <v>90725</v>
      </c>
      <c r="U593" s="30">
        <v>2630.8</v>
      </c>
      <c r="V593" s="53">
        <v>10.1</v>
      </c>
      <c r="W593" s="53">
        <v>2.1999999999999999E-2</v>
      </c>
      <c r="X593" s="53">
        <v>20</v>
      </c>
      <c r="Y593" s="53">
        <v>238679.33000000002</v>
      </c>
      <c r="Z593" s="53">
        <v>52.616</v>
      </c>
    </row>
    <row r="594" spans="1:26">
      <c r="A594" s="29">
        <v>44382</v>
      </c>
      <c r="B594" s="53" t="s">
        <v>170</v>
      </c>
      <c r="C594" s="54">
        <v>44378</v>
      </c>
      <c r="D594" s="53">
        <v>2021</v>
      </c>
      <c r="E594" s="53">
        <v>7</v>
      </c>
      <c r="F594" s="53">
        <v>120146</v>
      </c>
      <c r="G594" s="53" t="s">
        <v>936</v>
      </c>
      <c r="H594" s="53" t="s">
        <v>38</v>
      </c>
      <c r="I594" s="53" t="s">
        <v>95</v>
      </c>
      <c r="J594" s="53" t="s">
        <v>20</v>
      </c>
      <c r="K594" s="53" t="s">
        <v>77</v>
      </c>
      <c r="L594" s="53" t="s">
        <v>96</v>
      </c>
      <c r="M594" s="53">
        <v>301</v>
      </c>
      <c r="N594" s="53" t="s">
        <v>21</v>
      </c>
      <c r="O594" s="53">
        <v>1</v>
      </c>
      <c r="P594" s="53" t="s">
        <v>23</v>
      </c>
      <c r="Q594" s="53">
        <v>4</v>
      </c>
      <c r="R594" s="53" t="s">
        <v>39</v>
      </c>
      <c r="S594" s="53">
        <v>106</v>
      </c>
      <c r="T594" s="53">
        <v>90357</v>
      </c>
      <c r="U594" s="30">
        <v>2586.5</v>
      </c>
      <c r="V594" s="53">
        <v>9.9</v>
      </c>
      <c r="W594" s="53">
        <v>2.8000000000000001E-2</v>
      </c>
      <c r="X594" s="53">
        <v>25</v>
      </c>
      <c r="Y594" s="53">
        <v>233708.3805</v>
      </c>
      <c r="Z594" s="53">
        <v>64.662499999999994</v>
      </c>
    </row>
    <row r="595" spans="1:26">
      <c r="A595" s="29">
        <v>44382</v>
      </c>
      <c r="B595" s="53" t="s">
        <v>170</v>
      </c>
      <c r="C595" s="54">
        <v>44378</v>
      </c>
      <c r="D595" s="53">
        <v>2021</v>
      </c>
      <c r="E595" s="53">
        <v>7</v>
      </c>
      <c r="F595" s="53">
        <v>120146</v>
      </c>
      <c r="G595" s="53" t="s">
        <v>936</v>
      </c>
      <c r="H595" s="53" t="s">
        <v>38</v>
      </c>
      <c r="I595" s="53" t="s">
        <v>95</v>
      </c>
      <c r="J595" s="53" t="s">
        <v>20</v>
      </c>
      <c r="K595" s="53" t="s">
        <v>77</v>
      </c>
      <c r="L595" s="53" t="s">
        <v>96</v>
      </c>
      <c r="M595" s="53">
        <v>301</v>
      </c>
      <c r="N595" s="53" t="s">
        <v>21</v>
      </c>
      <c r="O595" s="53">
        <v>1</v>
      </c>
      <c r="P595" s="53" t="s">
        <v>23</v>
      </c>
      <c r="Q595" s="53">
        <v>4</v>
      </c>
      <c r="R595" s="53" t="s">
        <v>39</v>
      </c>
      <c r="S595" s="53">
        <v>107</v>
      </c>
      <c r="T595" s="53">
        <v>91026</v>
      </c>
      <c r="U595" s="30">
        <v>3140.7</v>
      </c>
      <c r="V595" s="53">
        <v>12.1</v>
      </c>
      <c r="W595" s="53">
        <v>1.9E-2</v>
      </c>
      <c r="X595" s="53">
        <v>17</v>
      </c>
      <c r="Y595" s="53">
        <v>285885.35820000002</v>
      </c>
      <c r="Z595" s="53">
        <v>53.391899999999993</v>
      </c>
    </row>
    <row r="596" spans="1:26">
      <c r="A596" s="29">
        <v>44382</v>
      </c>
      <c r="B596" s="53" t="s">
        <v>170</v>
      </c>
      <c r="C596" s="54">
        <v>44378</v>
      </c>
      <c r="D596" s="53">
        <v>2021</v>
      </c>
      <c r="E596" s="53">
        <v>7</v>
      </c>
      <c r="F596" s="53">
        <v>120146</v>
      </c>
      <c r="G596" s="53" t="s">
        <v>936</v>
      </c>
      <c r="H596" s="53" t="s">
        <v>38</v>
      </c>
      <c r="I596" s="53" t="s">
        <v>95</v>
      </c>
      <c r="J596" s="53" t="s">
        <v>20</v>
      </c>
      <c r="K596" s="53" t="s">
        <v>77</v>
      </c>
      <c r="L596" s="53" t="s">
        <v>96</v>
      </c>
      <c r="M596" s="53">
        <v>301</v>
      </c>
      <c r="N596" s="53" t="s">
        <v>21</v>
      </c>
      <c r="O596" s="53">
        <v>1</v>
      </c>
      <c r="P596" s="53" t="s">
        <v>23</v>
      </c>
      <c r="Q596" s="53">
        <v>4</v>
      </c>
      <c r="R596" s="53" t="s">
        <v>39</v>
      </c>
      <c r="S596" s="53">
        <v>105</v>
      </c>
      <c r="T596" s="53">
        <v>90947</v>
      </c>
      <c r="U596" s="30">
        <v>2889.5</v>
      </c>
      <c r="V596" s="53">
        <v>11.1</v>
      </c>
      <c r="W596" s="53">
        <v>3.2000000000000001E-2</v>
      </c>
      <c r="X596" s="53">
        <v>29</v>
      </c>
      <c r="Y596" s="53">
        <v>262791.35649999999</v>
      </c>
      <c r="Z596" s="53">
        <v>83.795500000000004</v>
      </c>
    </row>
    <row r="597" spans="1:26">
      <c r="A597" s="29">
        <v>44382</v>
      </c>
      <c r="B597" s="53" t="s">
        <v>170</v>
      </c>
      <c r="C597" s="54">
        <v>44378</v>
      </c>
      <c r="D597" s="53">
        <v>2021</v>
      </c>
      <c r="E597" s="53">
        <v>7</v>
      </c>
      <c r="F597" s="53">
        <v>120146</v>
      </c>
      <c r="G597" s="53" t="s">
        <v>936</v>
      </c>
      <c r="H597" s="53" t="s">
        <v>38</v>
      </c>
      <c r="I597" s="53" t="s">
        <v>95</v>
      </c>
      <c r="J597" s="53" t="s">
        <v>20</v>
      </c>
      <c r="K597" s="53" t="s">
        <v>77</v>
      </c>
      <c r="L597" s="53" t="s">
        <v>96</v>
      </c>
      <c r="M597" s="53">
        <v>301</v>
      </c>
      <c r="N597" s="53" t="s">
        <v>21</v>
      </c>
      <c r="O597" s="53">
        <v>1</v>
      </c>
      <c r="P597" s="53" t="s">
        <v>23</v>
      </c>
      <c r="Q597" s="53">
        <v>4</v>
      </c>
      <c r="R597" s="53" t="s">
        <v>39</v>
      </c>
      <c r="S597" s="53">
        <v>104</v>
      </c>
      <c r="T597" s="53">
        <v>90552</v>
      </c>
      <c r="U597" s="30">
        <v>2855.2</v>
      </c>
      <c r="V597" s="53">
        <v>10.9</v>
      </c>
      <c r="W597" s="53">
        <v>0.02</v>
      </c>
      <c r="X597" s="53">
        <v>18</v>
      </c>
      <c r="Y597" s="53">
        <v>258544.07039999997</v>
      </c>
      <c r="Z597" s="53">
        <v>51.393599999999999</v>
      </c>
    </row>
    <row r="598" spans="1:26">
      <c r="A598" s="29">
        <v>44382</v>
      </c>
      <c r="B598" s="53" t="s">
        <v>170</v>
      </c>
      <c r="C598" s="54">
        <v>44378</v>
      </c>
      <c r="D598" s="53">
        <v>2021</v>
      </c>
      <c r="E598" s="53">
        <v>7</v>
      </c>
      <c r="F598" s="53">
        <v>120146</v>
      </c>
      <c r="G598" s="53" t="s">
        <v>936</v>
      </c>
      <c r="H598" s="53" t="s">
        <v>38</v>
      </c>
      <c r="I598" s="53" t="s">
        <v>95</v>
      </c>
      <c r="J598" s="53" t="s">
        <v>20</v>
      </c>
      <c r="K598" s="53" t="s">
        <v>77</v>
      </c>
      <c r="L598" s="53" t="s">
        <v>96</v>
      </c>
      <c r="M598" s="53">
        <v>301</v>
      </c>
      <c r="N598" s="53" t="s">
        <v>21</v>
      </c>
      <c r="O598" s="53">
        <v>1</v>
      </c>
      <c r="P598" s="53" t="s">
        <v>23</v>
      </c>
      <c r="Q598" s="53">
        <v>4</v>
      </c>
      <c r="R598" s="53" t="s">
        <v>39</v>
      </c>
      <c r="S598" s="53">
        <v>101</v>
      </c>
      <c r="T598" s="53">
        <v>91098</v>
      </c>
      <c r="U598" s="30">
        <v>3065.9</v>
      </c>
      <c r="V598" s="53">
        <v>11.9</v>
      </c>
      <c r="W598" s="53">
        <v>0.03</v>
      </c>
      <c r="X598" s="53">
        <v>27</v>
      </c>
      <c r="Y598" s="53">
        <v>279297.35820000002</v>
      </c>
      <c r="Z598" s="53">
        <v>82.779300000000006</v>
      </c>
    </row>
    <row r="599" spans="1:26">
      <c r="A599" s="29">
        <v>44382</v>
      </c>
      <c r="B599" s="53" t="s">
        <v>170</v>
      </c>
      <c r="C599" s="54">
        <v>44378</v>
      </c>
      <c r="D599" s="53">
        <v>2021</v>
      </c>
      <c r="E599" s="53">
        <v>7</v>
      </c>
      <c r="F599" s="53">
        <v>120146</v>
      </c>
      <c r="G599" s="53" t="s">
        <v>936</v>
      </c>
      <c r="H599" s="53" t="s">
        <v>38</v>
      </c>
      <c r="I599" s="53" t="s">
        <v>95</v>
      </c>
      <c r="J599" s="53" t="s">
        <v>20</v>
      </c>
      <c r="K599" s="53" t="s">
        <v>77</v>
      </c>
      <c r="L599" s="53" t="s">
        <v>96</v>
      </c>
      <c r="M599" s="53">
        <v>301</v>
      </c>
      <c r="N599" s="53" t="s">
        <v>21</v>
      </c>
      <c r="O599" s="53">
        <v>1</v>
      </c>
      <c r="P599" s="53" t="s">
        <v>23</v>
      </c>
      <c r="Q599" s="53">
        <v>4</v>
      </c>
      <c r="R599" s="53" t="s">
        <v>39</v>
      </c>
      <c r="S599" s="53">
        <v>102</v>
      </c>
      <c r="T599" s="53">
        <v>91203</v>
      </c>
      <c r="U599" s="30">
        <v>3127.3</v>
      </c>
      <c r="V599" s="53">
        <v>12.1</v>
      </c>
      <c r="W599" s="53">
        <v>2.1999999999999999E-2</v>
      </c>
      <c r="X599" s="53">
        <v>20</v>
      </c>
      <c r="Y599" s="53">
        <v>285219.14190000005</v>
      </c>
      <c r="Z599" s="53">
        <v>62.545999999999999</v>
      </c>
    </row>
    <row r="600" spans="1:26">
      <c r="A600" s="29">
        <v>44382</v>
      </c>
      <c r="B600" s="53" t="s">
        <v>170</v>
      </c>
      <c r="C600" s="54">
        <v>44378</v>
      </c>
      <c r="D600" s="53">
        <v>2021</v>
      </c>
      <c r="E600" s="53">
        <v>7</v>
      </c>
      <c r="F600" s="53">
        <v>120146</v>
      </c>
      <c r="G600" s="53" t="s">
        <v>936</v>
      </c>
      <c r="H600" s="53" t="s">
        <v>38</v>
      </c>
      <c r="I600" s="53" t="s">
        <v>95</v>
      </c>
      <c r="J600" s="53" t="s">
        <v>20</v>
      </c>
      <c r="K600" s="53" t="s">
        <v>77</v>
      </c>
      <c r="L600" s="53" t="s">
        <v>96</v>
      </c>
      <c r="M600" s="53">
        <v>301</v>
      </c>
      <c r="N600" s="53" t="s">
        <v>21</v>
      </c>
      <c r="O600" s="53">
        <v>1</v>
      </c>
      <c r="P600" s="53" t="s">
        <v>23</v>
      </c>
      <c r="Q600" s="53">
        <v>4</v>
      </c>
      <c r="R600" s="53" t="s">
        <v>39</v>
      </c>
      <c r="S600" s="53">
        <v>103</v>
      </c>
      <c r="T600" s="53">
        <v>91069</v>
      </c>
      <c r="U600" s="30">
        <v>2929.5</v>
      </c>
      <c r="V600" s="53">
        <v>11.3</v>
      </c>
      <c r="W600" s="53">
        <v>3.3000000000000002E-2</v>
      </c>
      <c r="X600" s="53">
        <v>30</v>
      </c>
      <c r="Y600" s="53">
        <v>266786.63549999997</v>
      </c>
      <c r="Z600" s="53">
        <v>87.885000000000005</v>
      </c>
    </row>
    <row r="601" spans="1:26">
      <c r="A601" s="29">
        <v>44382</v>
      </c>
      <c r="B601" s="53" t="s">
        <v>169</v>
      </c>
      <c r="C601" s="54">
        <v>44375</v>
      </c>
      <c r="D601" s="53">
        <v>2021</v>
      </c>
      <c r="E601" s="53">
        <v>6</v>
      </c>
      <c r="F601" s="53">
        <v>120146</v>
      </c>
      <c r="G601" s="53" t="s">
        <v>936</v>
      </c>
      <c r="H601" s="53" t="s">
        <v>38</v>
      </c>
      <c r="I601" s="53" t="s">
        <v>95</v>
      </c>
      <c r="J601" s="53" t="s">
        <v>20</v>
      </c>
      <c r="K601" s="53" t="s">
        <v>77</v>
      </c>
      <c r="L601" s="53" t="s">
        <v>96</v>
      </c>
      <c r="M601" s="53">
        <v>301</v>
      </c>
      <c r="N601" s="53" t="s">
        <v>21</v>
      </c>
      <c r="O601" s="53">
        <v>1</v>
      </c>
      <c r="P601" s="53" t="s">
        <v>23</v>
      </c>
      <c r="Q601" s="53">
        <v>4</v>
      </c>
      <c r="R601" s="53" t="s">
        <v>39</v>
      </c>
      <c r="S601" s="53">
        <v>103</v>
      </c>
      <c r="T601" s="53">
        <v>91069</v>
      </c>
      <c r="U601" s="30">
        <v>2929.5</v>
      </c>
      <c r="V601" s="53">
        <v>11.3</v>
      </c>
      <c r="W601" s="53">
        <v>2.3E-2</v>
      </c>
      <c r="X601" s="53">
        <v>21</v>
      </c>
      <c r="Y601" s="53">
        <v>266786.63549999997</v>
      </c>
      <c r="Z601" s="53">
        <v>61.519500000000001</v>
      </c>
    </row>
    <row r="602" spans="1:26">
      <c r="A602" s="29">
        <v>44382</v>
      </c>
      <c r="B602" s="53" t="s">
        <v>169</v>
      </c>
      <c r="C602" s="54">
        <v>44375</v>
      </c>
      <c r="D602" s="53">
        <v>2021</v>
      </c>
      <c r="E602" s="53">
        <v>6</v>
      </c>
      <c r="F602" s="53">
        <v>120146</v>
      </c>
      <c r="G602" s="53" t="s">
        <v>936</v>
      </c>
      <c r="H602" s="53" t="s">
        <v>38</v>
      </c>
      <c r="I602" s="53" t="s">
        <v>95</v>
      </c>
      <c r="J602" s="53" t="s">
        <v>20</v>
      </c>
      <c r="K602" s="53" t="s">
        <v>77</v>
      </c>
      <c r="L602" s="53" t="s">
        <v>96</v>
      </c>
      <c r="M602" s="53">
        <v>301</v>
      </c>
      <c r="N602" s="53" t="s">
        <v>21</v>
      </c>
      <c r="O602" s="53">
        <v>1</v>
      </c>
      <c r="P602" s="53" t="s">
        <v>23</v>
      </c>
      <c r="Q602" s="53">
        <v>4</v>
      </c>
      <c r="R602" s="53" t="s">
        <v>39</v>
      </c>
      <c r="S602" s="53">
        <v>102</v>
      </c>
      <c r="T602" s="53">
        <v>91203</v>
      </c>
      <c r="U602" s="30">
        <v>3127.3</v>
      </c>
      <c r="V602" s="53">
        <v>12.1</v>
      </c>
      <c r="W602" s="53">
        <v>1.6E-2</v>
      </c>
      <c r="X602" s="53">
        <v>15</v>
      </c>
      <c r="Y602" s="53">
        <v>285219.14190000005</v>
      </c>
      <c r="Z602" s="53">
        <v>46.909500000000001</v>
      </c>
    </row>
    <row r="603" spans="1:26">
      <c r="A603" s="29">
        <v>44382</v>
      </c>
      <c r="B603" s="53" t="s">
        <v>169</v>
      </c>
      <c r="C603" s="54">
        <v>44375</v>
      </c>
      <c r="D603" s="53">
        <v>2021</v>
      </c>
      <c r="E603" s="53">
        <v>6</v>
      </c>
      <c r="F603" s="53">
        <v>120146</v>
      </c>
      <c r="G603" s="53" t="s">
        <v>936</v>
      </c>
      <c r="H603" s="53" t="s">
        <v>38</v>
      </c>
      <c r="I603" s="53" t="s">
        <v>95</v>
      </c>
      <c r="J603" s="53" t="s">
        <v>20</v>
      </c>
      <c r="K603" s="53" t="s">
        <v>77</v>
      </c>
      <c r="L603" s="53" t="s">
        <v>96</v>
      </c>
      <c r="M603" s="53">
        <v>301</v>
      </c>
      <c r="N603" s="53" t="s">
        <v>21</v>
      </c>
      <c r="O603" s="53">
        <v>1</v>
      </c>
      <c r="P603" s="53" t="s">
        <v>23</v>
      </c>
      <c r="Q603" s="53">
        <v>4</v>
      </c>
      <c r="R603" s="53" t="s">
        <v>39</v>
      </c>
      <c r="S603" s="53">
        <v>101</v>
      </c>
      <c r="T603" s="53">
        <v>91098</v>
      </c>
      <c r="U603" s="30">
        <v>3065.9</v>
      </c>
      <c r="V603" s="53">
        <v>11.9</v>
      </c>
      <c r="W603" s="53">
        <v>2.1999999999999999E-2</v>
      </c>
      <c r="X603" s="53">
        <v>20</v>
      </c>
      <c r="Y603" s="53">
        <v>279297.35820000002</v>
      </c>
      <c r="Z603" s="53">
        <v>61.317999999999998</v>
      </c>
    </row>
    <row r="604" spans="1:26">
      <c r="A604" s="29">
        <v>44382</v>
      </c>
      <c r="B604" s="53" t="s">
        <v>169</v>
      </c>
      <c r="C604" s="54">
        <v>44375</v>
      </c>
      <c r="D604" s="53">
        <v>2021</v>
      </c>
      <c r="E604" s="53">
        <v>6</v>
      </c>
      <c r="F604" s="53">
        <v>120146</v>
      </c>
      <c r="G604" s="53" t="s">
        <v>936</v>
      </c>
      <c r="H604" s="53" t="s">
        <v>38</v>
      </c>
      <c r="I604" s="53" t="s">
        <v>95</v>
      </c>
      <c r="J604" s="53" t="s">
        <v>20</v>
      </c>
      <c r="K604" s="53" t="s">
        <v>77</v>
      </c>
      <c r="L604" s="53" t="s">
        <v>96</v>
      </c>
      <c r="M604" s="53">
        <v>301</v>
      </c>
      <c r="N604" s="53" t="s">
        <v>21</v>
      </c>
      <c r="O604" s="53">
        <v>1</v>
      </c>
      <c r="P604" s="53" t="s">
        <v>23</v>
      </c>
      <c r="Q604" s="53">
        <v>4</v>
      </c>
      <c r="R604" s="53" t="s">
        <v>39</v>
      </c>
      <c r="S604" s="53">
        <v>104</v>
      </c>
      <c r="T604" s="53">
        <v>90552</v>
      </c>
      <c r="U604" s="30">
        <v>2855.2</v>
      </c>
      <c r="V604" s="53">
        <v>10.9</v>
      </c>
      <c r="W604" s="53">
        <v>0.03</v>
      </c>
      <c r="X604" s="53">
        <v>27</v>
      </c>
      <c r="Y604" s="53">
        <v>258544.07039999997</v>
      </c>
      <c r="Z604" s="53">
        <v>77.090399999999988</v>
      </c>
    </row>
    <row r="605" spans="1:26">
      <c r="A605" s="29">
        <v>44382</v>
      </c>
      <c r="B605" s="53" t="s">
        <v>169</v>
      </c>
      <c r="C605" s="54">
        <v>44375</v>
      </c>
      <c r="D605" s="53">
        <v>2021</v>
      </c>
      <c r="E605" s="53">
        <v>6</v>
      </c>
      <c r="F605" s="53">
        <v>120146</v>
      </c>
      <c r="G605" s="53" t="s">
        <v>936</v>
      </c>
      <c r="H605" s="53" t="s">
        <v>38</v>
      </c>
      <c r="I605" s="53" t="s">
        <v>95</v>
      </c>
      <c r="J605" s="53" t="s">
        <v>20</v>
      </c>
      <c r="K605" s="53" t="s">
        <v>77</v>
      </c>
      <c r="L605" s="53" t="s">
        <v>96</v>
      </c>
      <c r="M605" s="53">
        <v>301</v>
      </c>
      <c r="N605" s="53" t="s">
        <v>21</v>
      </c>
      <c r="O605" s="53">
        <v>1</v>
      </c>
      <c r="P605" s="53" t="s">
        <v>23</v>
      </c>
      <c r="Q605" s="53">
        <v>4</v>
      </c>
      <c r="R605" s="53" t="s">
        <v>39</v>
      </c>
      <c r="S605" s="53">
        <v>105</v>
      </c>
      <c r="T605" s="53">
        <v>90947</v>
      </c>
      <c r="U605" s="30">
        <v>2889.5</v>
      </c>
      <c r="V605" s="53">
        <v>11.1</v>
      </c>
      <c r="W605" s="53">
        <v>1.7999999999999999E-2</v>
      </c>
      <c r="X605" s="53">
        <v>16</v>
      </c>
      <c r="Y605" s="53">
        <v>262791.35649999999</v>
      </c>
      <c r="Z605" s="53">
        <v>46.231999999999999</v>
      </c>
    </row>
    <row r="606" spans="1:26">
      <c r="A606" s="29">
        <v>44382</v>
      </c>
      <c r="B606" s="53" t="s">
        <v>169</v>
      </c>
      <c r="C606" s="54">
        <v>44375</v>
      </c>
      <c r="D606" s="53">
        <v>2021</v>
      </c>
      <c r="E606" s="53">
        <v>6</v>
      </c>
      <c r="F606" s="53">
        <v>120146</v>
      </c>
      <c r="G606" s="53" t="s">
        <v>936</v>
      </c>
      <c r="H606" s="53" t="s">
        <v>38</v>
      </c>
      <c r="I606" s="53" t="s">
        <v>95</v>
      </c>
      <c r="J606" s="53" t="s">
        <v>20</v>
      </c>
      <c r="K606" s="53" t="s">
        <v>77</v>
      </c>
      <c r="L606" s="53" t="s">
        <v>96</v>
      </c>
      <c r="M606" s="53">
        <v>301</v>
      </c>
      <c r="N606" s="53" t="s">
        <v>21</v>
      </c>
      <c r="O606" s="53">
        <v>1</v>
      </c>
      <c r="P606" s="53" t="s">
        <v>23</v>
      </c>
      <c r="Q606" s="53">
        <v>4</v>
      </c>
      <c r="R606" s="53" t="s">
        <v>39</v>
      </c>
      <c r="S606" s="53">
        <v>107</v>
      </c>
      <c r="T606" s="53">
        <v>91026</v>
      </c>
      <c r="U606" s="30">
        <v>3140.7</v>
      </c>
      <c r="V606" s="53">
        <v>12.1</v>
      </c>
      <c r="W606" s="53">
        <v>1.0999999999999999E-2</v>
      </c>
      <c r="X606" s="53">
        <v>10</v>
      </c>
      <c r="Y606" s="53">
        <v>285885.35820000002</v>
      </c>
      <c r="Z606" s="53">
        <v>31.407</v>
      </c>
    </row>
    <row r="607" spans="1:26">
      <c r="A607" s="29">
        <v>44382</v>
      </c>
      <c r="B607" s="53" t="s">
        <v>169</v>
      </c>
      <c r="C607" s="54">
        <v>44375</v>
      </c>
      <c r="D607" s="53">
        <v>2021</v>
      </c>
      <c r="E607" s="53">
        <v>6</v>
      </c>
      <c r="F607" s="53">
        <v>120146</v>
      </c>
      <c r="G607" s="53" t="s">
        <v>936</v>
      </c>
      <c r="H607" s="53" t="s">
        <v>38</v>
      </c>
      <c r="I607" s="53" t="s">
        <v>95</v>
      </c>
      <c r="J607" s="53" t="s">
        <v>20</v>
      </c>
      <c r="K607" s="53" t="s">
        <v>77</v>
      </c>
      <c r="L607" s="53" t="s">
        <v>96</v>
      </c>
      <c r="M607" s="53">
        <v>301</v>
      </c>
      <c r="N607" s="53" t="s">
        <v>21</v>
      </c>
      <c r="O607" s="53">
        <v>1</v>
      </c>
      <c r="P607" s="53" t="s">
        <v>23</v>
      </c>
      <c r="Q607" s="53">
        <v>4</v>
      </c>
      <c r="R607" s="53" t="s">
        <v>39</v>
      </c>
      <c r="S607" s="53">
        <v>106</v>
      </c>
      <c r="T607" s="53">
        <v>90357</v>
      </c>
      <c r="U607" s="30">
        <v>2586.5</v>
      </c>
      <c r="V607" s="53">
        <v>9.9</v>
      </c>
      <c r="W607" s="53">
        <v>1.9E-2</v>
      </c>
      <c r="X607" s="53">
        <v>17</v>
      </c>
      <c r="Y607" s="53">
        <v>233708.3805</v>
      </c>
      <c r="Z607" s="53">
        <v>43.970500000000001</v>
      </c>
    </row>
    <row r="608" spans="1:26">
      <c r="A608" s="29">
        <v>44382</v>
      </c>
      <c r="B608" s="53" t="s">
        <v>169</v>
      </c>
      <c r="C608" s="54">
        <v>44375</v>
      </c>
      <c r="D608" s="53">
        <v>2021</v>
      </c>
      <c r="E608" s="53">
        <v>6</v>
      </c>
      <c r="F608" s="53">
        <v>120146</v>
      </c>
      <c r="G608" s="53" t="s">
        <v>936</v>
      </c>
      <c r="H608" s="53" t="s">
        <v>38</v>
      </c>
      <c r="I608" s="53" t="s">
        <v>95</v>
      </c>
      <c r="J608" s="53" t="s">
        <v>20</v>
      </c>
      <c r="K608" s="53" t="s">
        <v>77</v>
      </c>
      <c r="L608" s="53" t="s">
        <v>96</v>
      </c>
      <c r="M608" s="53">
        <v>301</v>
      </c>
      <c r="N608" s="53" t="s">
        <v>21</v>
      </c>
      <c r="O608" s="53">
        <v>1</v>
      </c>
      <c r="P608" s="53" t="s">
        <v>23</v>
      </c>
      <c r="Q608" s="53">
        <v>4</v>
      </c>
      <c r="R608" s="53" t="s">
        <v>39</v>
      </c>
      <c r="S608" s="53">
        <v>108</v>
      </c>
      <c r="T608" s="53">
        <v>90725</v>
      </c>
      <c r="U608" s="30">
        <v>2630.8</v>
      </c>
      <c r="V608" s="53">
        <v>10.1</v>
      </c>
      <c r="W608" s="53">
        <v>2.5000000000000001E-2</v>
      </c>
      <c r="X608" s="53">
        <v>23</v>
      </c>
      <c r="Y608" s="53">
        <v>238679.33000000002</v>
      </c>
      <c r="Z608" s="53">
        <v>60.508400000000002</v>
      </c>
    </row>
    <row r="609" spans="1:26">
      <c r="A609" s="29">
        <v>44376</v>
      </c>
      <c r="B609" s="53" t="s">
        <v>168</v>
      </c>
      <c r="C609" s="54">
        <v>44368</v>
      </c>
      <c r="D609" s="53">
        <v>2021</v>
      </c>
      <c r="E609" s="53">
        <v>6</v>
      </c>
      <c r="F609" s="53">
        <v>120146</v>
      </c>
      <c r="G609" s="53" t="s">
        <v>936</v>
      </c>
      <c r="H609" s="53" t="s">
        <v>38</v>
      </c>
      <c r="I609" s="53" t="s">
        <v>95</v>
      </c>
      <c r="J609" s="53" t="s">
        <v>20</v>
      </c>
      <c r="K609" s="53" t="s">
        <v>77</v>
      </c>
      <c r="L609" s="53" t="s">
        <v>96</v>
      </c>
      <c r="M609" s="53">
        <v>301</v>
      </c>
      <c r="N609" s="53" t="s">
        <v>21</v>
      </c>
      <c r="O609" s="53">
        <v>1</v>
      </c>
      <c r="P609" s="53" t="s">
        <v>23</v>
      </c>
      <c r="Q609" s="53">
        <v>4</v>
      </c>
      <c r="R609" s="53" t="s">
        <v>39</v>
      </c>
      <c r="S609" s="53">
        <v>108</v>
      </c>
      <c r="T609" s="53">
        <v>90773</v>
      </c>
      <c r="U609" s="30">
        <v>2533.1</v>
      </c>
      <c r="V609" s="53">
        <v>9.9</v>
      </c>
      <c r="W609" s="53">
        <v>5.2999999999999999E-2</v>
      </c>
      <c r="X609" s="53">
        <v>48</v>
      </c>
      <c r="Y609" s="53">
        <v>229937.0863</v>
      </c>
      <c r="Z609" s="53">
        <v>121.58879999999999</v>
      </c>
    </row>
    <row r="610" spans="1:26">
      <c r="A610" s="29">
        <v>44376</v>
      </c>
      <c r="B610" s="53" t="s">
        <v>168</v>
      </c>
      <c r="C610" s="54">
        <v>44368</v>
      </c>
      <c r="D610" s="53">
        <v>2021</v>
      </c>
      <c r="E610" s="53">
        <v>6</v>
      </c>
      <c r="F610" s="53">
        <v>120146</v>
      </c>
      <c r="G610" s="53" t="s">
        <v>936</v>
      </c>
      <c r="H610" s="53" t="s">
        <v>38</v>
      </c>
      <c r="I610" s="53" t="s">
        <v>95</v>
      </c>
      <c r="J610" s="53" t="s">
        <v>20</v>
      </c>
      <c r="K610" s="53" t="s">
        <v>77</v>
      </c>
      <c r="L610" s="53" t="s">
        <v>96</v>
      </c>
      <c r="M610" s="53">
        <v>301</v>
      </c>
      <c r="N610" s="53" t="s">
        <v>21</v>
      </c>
      <c r="O610" s="53">
        <v>1</v>
      </c>
      <c r="P610" s="53" t="s">
        <v>23</v>
      </c>
      <c r="Q610" s="53">
        <v>4</v>
      </c>
      <c r="R610" s="53" t="s">
        <v>39</v>
      </c>
      <c r="S610" s="53">
        <v>107</v>
      </c>
      <c r="T610" s="53">
        <v>91060</v>
      </c>
      <c r="U610" s="30">
        <v>3035.7</v>
      </c>
      <c r="V610" s="53">
        <v>11.9</v>
      </c>
      <c r="W610" s="53">
        <v>3.6999999999999998E-2</v>
      </c>
      <c r="X610" s="53">
        <v>34</v>
      </c>
      <c r="Y610" s="53">
        <v>276430.842</v>
      </c>
      <c r="Z610" s="53">
        <v>103.21379999999999</v>
      </c>
    </row>
    <row r="611" spans="1:26">
      <c r="A611" s="29">
        <v>44376</v>
      </c>
      <c r="B611" s="53" t="s">
        <v>168</v>
      </c>
      <c r="C611" s="54">
        <v>44368</v>
      </c>
      <c r="D611" s="53">
        <v>2021</v>
      </c>
      <c r="E611" s="53">
        <v>6</v>
      </c>
      <c r="F611" s="53">
        <v>120146</v>
      </c>
      <c r="G611" s="53" t="s">
        <v>936</v>
      </c>
      <c r="H611" s="53" t="s">
        <v>38</v>
      </c>
      <c r="I611" s="53" t="s">
        <v>95</v>
      </c>
      <c r="J611" s="53" t="s">
        <v>20</v>
      </c>
      <c r="K611" s="53" t="s">
        <v>77</v>
      </c>
      <c r="L611" s="53" t="s">
        <v>96</v>
      </c>
      <c r="M611" s="53">
        <v>301</v>
      </c>
      <c r="N611" s="53" t="s">
        <v>21</v>
      </c>
      <c r="O611" s="53">
        <v>1</v>
      </c>
      <c r="P611" s="53" t="s">
        <v>23</v>
      </c>
      <c r="Q611" s="53">
        <v>4</v>
      </c>
      <c r="R611" s="53" t="s">
        <v>39</v>
      </c>
      <c r="S611" s="53">
        <v>105</v>
      </c>
      <c r="T611" s="53">
        <v>90987</v>
      </c>
      <c r="U611" s="30">
        <v>2789.8</v>
      </c>
      <c r="V611" s="53">
        <v>10.9</v>
      </c>
      <c r="W611" s="53">
        <v>4.3999999999999997E-2</v>
      </c>
      <c r="X611" s="53">
        <v>40</v>
      </c>
      <c r="Y611" s="53">
        <v>253835.53260000004</v>
      </c>
      <c r="Z611" s="53">
        <v>111.592</v>
      </c>
    </row>
    <row r="612" spans="1:26">
      <c r="A612" s="29">
        <v>44376</v>
      </c>
      <c r="B612" s="53" t="s">
        <v>168</v>
      </c>
      <c r="C612" s="54">
        <v>44368</v>
      </c>
      <c r="D612" s="53">
        <v>2021</v>
      </c>
      <c r="E612" s="53">
        <v>6</v>
      </c>
      <c r="F612" s="53">
        <v>120146</v>
      </c>
      <c r="G612" s="53" t="s">
        <v>936</v>
      </c>
      <c r="H612" s="53" t="s">
        <v>38</v>
      </c>
      <c r="I612" s="53" t="s">
        <v>95</v>
      </c>
      <c r="J612" s="53" t="s">
        <v>20</v>
      </c>
      <c r="K612" s="53" t="s">
        <v>77</v>
      </c>
      <c r="L612" s="53" t="s">
        <v>96</v>
      </c>
      <c r="M612" s="53">
        <v>301</v>
      </c>
      <c r="N612" s="53" t="s">
        <v>21</v>
      </c>
      <c r="O612" s="53">
        <v>1</v>
      </c>
      <c r="P612" s="53" t="s">
        <v>23</v>
      </c>
      <c r="Q612" s="53">
        <v>4</v>
      </c>
      <c r="R612" s="53" t="s">
        <v>39</v>
      </c>
      <c r="S612" s="53">
        <v>106</v>
      </c>
      <c r="T612" s="53">
        <v>90414</v>
      </c>
      <c r="U612" s="30">
        <v>2481.6</v>
      </c>
      <c r="V612" s="53">
        <v>9.6999999999999993</v>
      </c>
      <c r="W612" s="53">
        <v>6.3E-2</v>
      </c>
      <c r="X612" s="53">
        <v>57</v>
      </c>
      <c r="Y612" s="53">
        <v>224371.3824</v>
      </c>
      <c r="Z612" s="53">
        <v>141.45119999999997</v>
      </c>
    </row>
    <row r="613" spans="1:26">
      <c r="A613" s="29">
        <v>44376</v>
      </c>
      <c r="B613" s="53" t="s">
        <v>168</v>
      </c>
      <c r="C613" s="54">
        <v>44368</v>
      </c>
      <c r="D613" s="53">
        <v>2021</v>
      </c>
      <c r="E613" s="53">
        <v>6</v>
      </c>
      <c r="F613" s="53">
        <v>120146</v>
      </c>
      <c r="G613" s="53" t="s">
        <v>936</v>
      </c>
      <c r="H613" s="53" t="s">
        <v>38</v>
      </c>
      <c r="I613" s="53" t="s">
        <v>95</v>
      </c>
      <c r="J613" s="53" t="s">
        <v>20</v>
      </c>
      <c r="K613" s="53" t="s">
        <v>77</v>
      </c>
      <c r="L613" s="53" t="s">
        <v>96</v>
      </c>
      <c r="M613" s="53">
        <v>301</v>
      </c>
      <c r="N613" s="53" t="s">
        <v>21</v>
      </c>
      <c r="O613" s="53">
        <v>1</v>
      </c>
      <c r="P613" s="53" t="s">
        <v>23</v>
      </c>
      <c r="Q613" s="53">
        <v>4</v>
      </c>
      <c r="R613" s="53" t="s">
        <v>39</v>
      </c>
      <c r="S613" s="53">
        <v>104</v>
      </c>
      <c r="T613" s="53">
        <v>90603</v>
      </c>
      <c r="U613" s="30">
        <v>2744</v>
      </c>
      <c r="V613" s="53">
        <v>10.8</v>
      </c>
      <c r="W613" s="53">
        <v>5.6000000000000001E-2</v>
      </c>
      <c r="X613" s="53">
        <v>51</v>
      </c>
      <c r="Y613" s="53">
        <v>248614.63200000001</v>
      </c>
      <c r="Z613" s="53">
        <v>139.94399999999999</v>
      </c>
    </row>
    <row r="614" spans="1:26">
      <c r="A614" s="29">
        <v>44376</v>
      </c>
      <c r="B614" s="53" t="s">
        <v>168</v>
      </c>
      <c r="C614" s="54">
        <v>44368</v>
      </c>
      <c r="D614" s="53">
        <v>2021</v>
      </c>
      <c r="E614" s="53">
        <v>6</v>
      </c>
      <c r="F614" s="53">
        <v>120146</v>
      </c>
      <c r="G614" s="53" t="s">
        <v>936</v>
      </c>
      <c r="H614" s="53" t="s">
        <v>38</v>
      </c>
      <c r="I614" s="53" t="s">
        <v>95</v>
      </c>
      <c r="J614" s="53" t="s">
        <v>20</v>
      </c>
      <c r="K614" s="53" t="s">
        <v>77</v>
      </c>
      <c r="L614" s="53" t="s">
        <v>96</v>
      </c>
      <c r="M614" s="53">
        <v>301</v>
      </c>
      <c r="N614" s="53" t="s">
        <v>21</v>
      </c>
      <c r="O614" s="53">
        <v>1</v>
      </c>
      <c r="P614" s="53" t="s">
        <v>23</v>
      </c>
      <c r="Q614" s="53">
        <v>4</v>
      </c>
      <c r="R614" s="53" t="s">
        <v>39</v>
      </c>
      <c r="S614" s="53">
        <v>101</v>
      </c>
      <c r="T614" s="53">
        <v>91142</v>
      </c>
      <c r="U614" s="30">
        <v>2947.8</v>
      </c>
      <c r="V614" s="53">
        <v>11.6</v>
      </c>
      <c r="W614" s="53">
        <v>4.8000000000000001E-2</v>
      </c>
      <c r="X614" s="53">
        <v>44</v>
      </c>
      <c r="Y614" s="53">
        <v>268668.38760000002</v>
      </c>
      <c r="Z614" s="53">
        <v>129.70320000000001</v>
      </c>
    </row>
    <row r="615" spans="1:26">
      <c r="A615" s="29">
        <v>44376</v>
      </c>
      <c r="B615" s="53" t="s">
        <v>168</v>
      </c>
      <c r="C615" s="54">
        <v>44368</v>
      </c>
      <c r="D615" s="53">
        <v>2021</v>
      </c>
      <c r="E615" s="53">
        <v>6</v>
      </c>
      <c r="F615" s="53">
        <v>120146</v>
      </c>
      <c r="G615" s="53" t="s">
        <v>936</v>
      </c>
      <c r="H615" s="53" t="s">
        <v>38</v>
      </c>
      <c r="I615" s="53" t="s">
        <v>95</v>
      </c>
      <c r="J615" s="53" t="s">
        <v>20</v>
      </c>
      <c r="K615" s="53" t="s">
        <v>77</v>
      </c>
      <c r="L615" s="53" t="s">
        <v>96</v>
      </c>
      <c r="M615" s="53">
        <v>301</v>
      </c>
      <c r="N615" s="53" t="s">
        <v>21</v>
      </c>
      <c r="O615" s="53">
        <v>1</v>
      </c>
      <c r="P615" s="53" t="s">
        <v>23</v>
      </c>
      <c r="Q615" s="53">
        <v>4</v>
      </c>
      <c r="R615" s="53" t="s">
        <v>39</v>
      </c>
      <c r="S615" s="53">
        <v>102</v>
      </c>
      <c r="T615" s="53">
        <v>91251</v>
      </c>
      <c r="U615" s="30">
        <v>3026</v>
      </c>
      <c r="V615" s="53">
        <v>11.9</v>
      </c>
      <c r="W615" s="53">
        <v>5.2999999999999999E-2</v>
      </c>
      <c r="X615" s="53">
        <v>48</v>
      </c>
      <c r="Y615" s="53">
        <v>276125.52600000001</v>
      </c>
      <c r="Z615" s="53">
        <v>145.24799999999999</v>
      </c>
    </row>
    <row r="616" spans="1:26">
      <c r="A616" s="29">
        <v>44376</v>
      </c>
      <c r="B616" s="53" t="s">
        <v>168</v>
      </c>
      <c r="C616" s="54">
        <v>44368</v>
      </c>
      <c r="D616" s="53">
        <v>2021</v>
      </c>
      <c r="E616" s="53">
        <v>6</v>
      </c>
      <c r="F616" s="53">
        <v>120146</v>
      </c>
      <c r="G616" s="53" t="s">
        <v>936</v>
      </c>
      <c r="H616" s="53" t="s">
        <v>38</v>
      </c>
      <c r="I616" s="53" t="s">
        <v>95</v>
      </c>
      <c r="J616" s="53" t="s">
        <v>20</v>
      </c>
      <c r="K616" s="53" t="s">
        <v>77</v>
      </c>
      <c r="L616" s="53" t="s">
        <v>96</v>
      </c>
      <c r="M616" s="53">
        <v>301</v>
      </c>
      <c r="N616" s="53" t="s">
        <v>21</v>
      </c>
      <c r="O616" s="53">
        <v>1</v>
      </c>
      <c r="P616" s="53" t="s">
        <v>23</v>
      </c>
      <c r="Q616" s="53">
        <v>4</v>
      </c>
      <c r="R616" s="53" t="s">
        <v>39</v>
      </c>
      <c r="S616" s="53">
        <v>103</v>
      </c>
      <c r="T616" s="53">
        <v>91099</v>
      </c>
      <c r="U616" s="30">
        <v>2823.4</v>
      </c>
      <c r="V616" s="53">
        <v>11.1</v>
      </c>
      <c r="W616" s="53">
        <v>3.3000000000000002E-2</v>
      </c>
      <c r="X616" s="53">
        <v>30</v>
      </c>
      <c r="Y616" s="53">
        <v>257208.9166</v>
      </c>
      <c r="Z616" s="53">
        <v>84.701999999999998</v>
      </c>
    </row>
    <row r="617" spans="1:26">
      <c r="A617" s="29">
        <v>44655</v>
      </c>
      <c r="B617" s="53" t="s">
        <v>929</v>
      </c>
      <c r="C617" s="54">
        <v>44652</v>
      </c>
      <c r="D617" s="53">
        <v>2022</v>
      </c>
      <c r="E617" s="53">
        <v>4</v>
      </c>
      <c r="F617" s="53">
        <v>120146</v>
      </c>
      <c r="G617" s="53" t="s">
        <v>936</v>
      </c>
      <c r="H617" s="53" t="s">
        <v>38</v>
      </c>
      <c r="I617" s="53" t="s">
        <v>95</v>
      </c>
      <c r="J617" s="53" t="s">
        <v>20</v>
      </c>
      <c r="K617" s="53" t="s">
        <v>77</v>
      </c>
      <c r="L617" s="53" t="s">
        <v>96</v>
      </c>
      <c r="M617" s="53">
        <v>301</v>
      </c>
      <c r="N617" s="53" t="s">
        <v>21</v>
      </c>
      <c r="O617" s="53">
        <v>1</v>
      </c>
      <c r="P617" s="53" t="s">
        <v>23</v>
      </c>
      <c r="Q617" s="53">
        <v>4</v>
      </c>
      <c r="R617" s="53" t="s">
        <v>39</v>
      </c>
      <c r="S617" s="53">
        <v>103</v>
      </c>
      <c r="T617" s="53">
        <v>49737</v>
      </c>
      <c r="U617" s="30">
        <v>7019</v>
      </c>
      <c r="V617" s="53">
        <v>21.12</v>
      </c>
      <c r="W617" s="53">
        <v>0</v>
      </c>
      <c r="X617" s="53">
        <v>0</v>
      </c>
      <c r="Y617" s="53">
        <v>349104.00300000003</v>
      </c>
      <c r="Z617" s="53">
        <v>0</v>
      </c>
    </row>
    <row r="618" spans="1:26">
      <c r="A618" s="29">
        <v>44655</v>
      </c>
      <c r="B618" s="53" t="s">
        <v>929</v>
      </c>
      <c r="C618" s="54">
        <v>44652</v>
      </c>
      <c r="D618" s="53">
        <v>2022</v>
      </c>
      <c r="E618" s="53">
        <v>4</v>
      </c>
      <c r="F618" s="53">
        <v>120146</v>
      </c>
      <c r="G618" s="53" t="s">
        <v>936</v>
      </c>
      <c r="H618" s="53" t="s">
        <v>38</v>
      </c>
      <c r="I618" s="53" t="s">
        <v>95</v>
      </c>
      <c r="J618" s="53" t="s">
        <v>20</v>
      </c>
      <c r="K618" s="53" t="s">
        <v>77</v>
      </c>
      <c r="L618" s="53" t="s">
        <v>96</v>
      </c>
      <c r="M618" s="53">
        <v>301</v>
      </c>
      <c r="N618" s="53" t="s">
        <v>21</v>
      </c>
      <c r="O618" s="53">
        <v>1</v>
      </c>
      <c r="P618" s="53" t="s">
        <v>23</v>
      </c>
      <c r="Q618" s="53">
        <v>4</v>
      </c>
      <c r="R618" s="53" t="s">
        <v>39</v>
      </c>
      <c r="S618" s="53">
        <v>104</v>
      </c>
      <c r="T618" s="53">
        <v>57480</v>
      </c>
      <c r="U618" s="30">
        <v>7329.9</v>
      </c>
      <c r="V618" s="53">
        <v>18.100000000000001</v>
      </c>
      <c r="W618" s="53">
        <v>2.5999999999999999E-2</v>
      </c>
      <c r="X618" s="53">
        <v>15</v>
      </c>
      <c r="Y618" s="53">
        <v>421322.652</v>
      </c>
      <c r="Z618" s="53">
        <v>109.9485</v>
      </c>
    </row>
    <row r="619" spans="1:26">
      <c r="A619" s="29">
        <v>44655</v>
      </c>
      <c r="B619" s="53" t="s">
        <v>929</v>
      </c>
      <c r="C619" s="54">
        <v>44652</v>
      </c>
      <c r="D619" s="53">
        <v>2022</v>
      </c>
      <c r="E619" s="53">
        <v>4</v>
      </c>
      <c r="F619" s="53">
        <v>120146</v>
      </c>
      <c r="G619" s="53" t="s">
        <v>936</v>
      </c>
      <c r="H619" s="53" t="s">
        <v>38</v>
      </c>
      <c r="I619" s="53" t="s">
        <v>95</v>
      </c>
      <c r="J619" s="53" t="s">
        <v>20</v>
      </c>
      <c r="K619" s="53" t="s">
        <v>77</v>
      </c>
      <c r="L619" s="53" t="s">
        <v>96</v>
      </c>
      <c r="M619" s="53">
        <v>301</v>
      </c>
      <c r="N619" s="53" t="s">
        <v>21</v>
      </c>
      <c r="O619" s="53">
        <v>1</v>
      </c>
      <c r="P619" s="53" t="s">
        <v>23</v>
      </c>
      <c r="Q619" s="53">
        <v>4</v>
      </c>
      <c r="R619" s="53" t="s">
        <v>39</v>
      </c>
      <c r="S619" s="53">
        <v>106</v>
      </c>
      <c r="T619" s="53">
        <v>87804</v>
      </c>
      <c r="U619" s="30">
        <v>6385.2</v>
      </c>
      <c r="V619" s="53">
        <v>22.8</v>
      </c>
      <c r="W619" s="53">
        <v>5.6000000000000001E-2</v>
      </c>
      <c r="X619" s="53">
        <v>49</v>
      </c>
      <c r="Y619" s="53">
        <v>560646.1007999999</v>
      </c>
      <c r="Z619" s="53">
        <v>312.87479999999999</v>
      </c>
    </row>
    <row r="620" spans="1:26">
      <c r="A620" s="29">
        <v>44655</v>
      </c>
      <c r="B620" s="53" t="s">
        <v>929</v>
      </c>
      <c r="C620" s="54">
        <v>44652</v>
      </c>
      <c r="D620" s="53">
        <v>2022</v>
      </c>
      <c r="E620" s="53">
        <v>4</v>
      </c>
      <c r="F620" s="53">
        <v>120146</v>
      </c>
      <c r="G620" s="53" t="s">
        <v>936</v>
      </c>
      <c r="H620" s="53" t="s">
        <v>38</v>
      </c>
      <c r="I620" s="53" t="s">
        <v>95</v>
      </c>
      <c r="J620" s="53" t="s">
        <v>20</v>
      </c>
      <c r="K620" s="53" t="s">
        <v>77</v>
      </c>
      <c r="L620" s="53" t="s">
        <v>96</v>
      </c>
      <c r="M620" s="53">
        <v>301</v>
      </c>
      <c r="N620" s="53" t="s">
        <v>21</v>
      </c>
      <c r="O620" s="53">
        <v>1</v>
      </c>
      <c r="P620" s="53" t="s">
        <v>23</v>
      </c>
      <c r="Q620" s="53">
        <v>4</v>
      </c>
      <c r="R620" s="53" t="s">
        <v>39</v>
      </c>
      <c r="S620" s="53">
        <v>108</v>
      </c>
      <c r="T620" s="53">
        <v>79373</v>
      </c>
      <c r="U620" s="30">
        <v>6540.5</v>
      </c>
      <c r="V620" s="53">
        <v>21.5</v>
      </c>
      <c r="W620" s="53">
        <v>1.2999999999999999E-2</v>
      </c>
      <c r="X620" s="53">
        <v>10</v>
      </c>
      <c r="Y620" s="53">
        <v>519139.10649999999</v>
      </c>
      <c r="Z620" s="53">
        <v>65.405000000000001</v>
      </c>
    </row>
    <row r="621" spans="1:26">
      <c r="A621" s="29">
        <v>44655</v>
      </c>
      <c r="B621" s="53" t="s">
        <v>928</v>
      </c>
      <c r="C621" s="54">
        <v>44648</v>
      </c>
      <c r="D621" s="53">
        <v>2022</v>
      </c>
      <c r="E621" s="53">
        <v>3</v>
      </c>
      <c r="F621" s="53">
        <v>120146</v>
      </c>
      <c r="G621" s="53" t="s">
        <v>936</v>
      </c>
      <c r="H621" s="53" t="s">
        <v>38</v>
      </c>
      <c r="I621" s="53" t="s">
        <v>95</v>
      </c>
      <c r="J621" s="53" t="s">
        <v>20</v>
      </c>
      <c r="K621" s="53" t="s">
        <v>77</v>
      </c>
      <c r="L621" s="53" t="s">
        <v>96</v>
      </c>
      <c r="M621" s="53">
        <v>301</v>
      </c>
      <c r="N621" s="53" t="s">
        <v>21</v>
      </c>
      <c r="O621" s="53">
        <v>1</v>
      </c>
      <c r="P621" s="53" t="s">
        <v>23</v>
      </c>
      <c r="Q621" s="53">
        <v>4</v>
      </c>
      <c r="R621" s="53" t="s">
        <v>39</v>
      </c>
      <c r="S621" s="53">
        <v>103</v>
      </c>
      <c r="T621" s="53">
        <v>49737</v>
      </c>
      <c r="U621" s="30">
        <v>7019</v>
      </c>
      <c r="V621" s="53">
        <v>21.12</v>
      </c>
      <c r="W621" s="53">
        <v>0.13500000000000001</v>
      </c>
      <c r="X621" s="53">
        <v>67</v>
      </c>
      <c r="Y621" s="53">
        <v>349104.00300000003</v>
      </c>
      <c r="Z621" s="53">
        <v>470.27300000000002</v>
      </c>
    </row>
    <row r="622" spans="1:26">
      <c r="A622" s="29">
        <v>44655</v>
      </c>
      <c r="B622" s="53" t="s">
        <v>928</v>
      </c>
      <c r="C622" s="54">
        <v>44648</v>
      </c>
      <c r="D622" s="53">
        <v>2022</v>
      </c>
      <c r="E622" s="53">
        <v>3</v>
      </c>
      <c r="F622" s="53">
        <v>120146</v>
      </c>
      <c r="G622" s="53" t="s">
        <v>936</v>
      </c>
      <c r="H622" s="53" t="s">
        <v>38</v>
      </c>
      <c r="I622" s="53" t="s">
        <v>95</v>
      </c>
      <c r="J622" s="53" t="s">
        <v>20</v>
      </c>
      <c r="K622" s="53" t="s">
        <v>77</v>
      </c>
      <c r="L622" s="53" t="s">
        <v>96</v>
      </c>
      <c r="M622" s="53">
        <v>301</v>
      </c>
      <c r="N622" s="53" t="s">
        <v>21</v>
      </c>
      <c r="O622" s="53">
        <v>1</v>
      </c>
      <c r="P622" s="53" t="s">
        <v>23</v>
      </c>
      <c r="Q622" s="53">
        <v>4</v>
      </c>
      <c r="R622" s="53" t="s">
        <v>39</v>
      </c>
      <c r="S622" s="53">
        <v>104</v>
      </c>
      <c r="T622" s="53">
        <v>57480</v>
      </c>
      <c r="U622" s="30">
        <v>7329.9</v>
      </c>
      <c r="V622" s="53">
        <v>18.100000000000001</v>
      </c>
      <c r="W622" s="53">
        <v>1.6E-2</v>
      </c>
      <c r="X622" s="53">
        <v>9</v>
      </c>
      <c r="Y622" s="53">
        <v>421322.652</v>
      </c>
      <c r="Z622" s="53">
        <v>65.969099999999997</v>
      </c>
    </row>
    <row r="623" spans="1:26">
      <c r="A623" s="29">
        <v>44655</v>
      </c>
      <c r="B623" s="53" t="s">
        <v>928</v>
      </c>
      <c r="C623" s="54">
        <v>44648</v>
      </c>
      <c r="D623" s="53">
        <v>2022</v>
      </c>
      <c r="E623" s="53">
        <v>3</v>
      </c>
      <c r="F623" s="53">
        <v>120146</v>
      </c>
      <c r="G623" s="53" t="s">
        <v>936</v>
      </c>
      <c r="H623" s="53" t="s">
        <v>38</v>
      </c>
      <c r="I623" s="53" t="s">
        <v>95</v>
      </c>
      <c r="J623" s="53" t="s">
        <v>20</v>
      </c>
      <c r="K623" s="53" t="s">
        <v>77</v>
      </c>
      <c r="L623" s="53" t="s">
        <v>96</v>
      </c>
      <c r="M623" s="53">
        <v>301</v>
      </c>
      <c r="N623" s="53" t="s">
        <v>21</v>
      </c>
      <c r="O623" s="53">
        <v>1</v>
      </c>
      <c r="P623" s="53" t="s">
        <v>23</v>
      </c>
      <c r="Q623" s="53">
        <v>4</v>
      </c>
      <c r="R623" s="53" t="s">
        <v>39</v>
      </c>
      <c r="S623" s="53">
        <v>106</v>
      </c>
      <c r="T623" s="53">
        <v>87804</v>
      </c>
      <c r="U623" s="30">
        <v>6385.2</v>
      </c>
      <c r="V623" s="53">
        <v>22.8</v>
      </c>
      <c r="W623" s="53">
        <v>1.7999999999999999E-2</v>
      </c>
      <c r="X623" s="53">
        <v>16</v>
      </c>
      <c r="Y623" s="53">
        <v>560646.1007999999</v>
      </c>
      <c r="Z623" s="53">
        <v>102.1632</v>
      </c>
    </row>
    <row r="624" spans="1:26">
      <c r="A624" s="29">
        <v>44655</v>
      </c>
      <c r="B624" s="53" t="s">
        <v>928</v>
      </c>
      <c r="C624" s="54">
        <v>44648</v>
      </c>
      <c r="D624" s="53">
        <v>2022</v>
      </c>
      <c r="E624" s="53">
        <v>3</v>
      </c>
      <c r="F624" s="53">
        <v>120146</v>
      </c>
      <c r="G624" s="53" t="s">
        <v>936</v>
      </c>
      <c r="H624" s="53" t="s">
        <v>38</v>
      </c>
      <c r="I624" s="53" t="s">
        <v>95</v>
      </c>
      <c r="J624" s="53" t="s">
        <v>20</v>
      </c>
      <c r="K624" s="53" t="s">
        <v>77</v>
      </c>
      <c r="L624" s="53" t="s">
        <v>96</v>
      </c>
      <c r="M624" s="53">
        <v>301</v>
      </c>
      <c r="N624" s="53" t="s">
        <v>21</v>
      </c>
      <c r="O624" s="53">
        <v>1</v>
      </c>
      <c r="P624" s="53" t="s">
        <v>23</v>
      </c>
      <c r="Q624" s="53">
        <v>4</v>
      </c>
      <c r="R624" s="53" t="s">
        <v>39</v>
      </c>
      <c r="S624" s="53">
        <v>108</v>
      </c>
      <c r="T624" s="53">
        <v>79373</v>
      </c>
      <c r="U624" s="30">
        <v>6540.5</v>
      </c>
      <c r="V624" s="53">
        <v>21.5</v>
      </c>
      <c r="W624" s="53">
        <v>2.9000000000000001E-2</v>
      </c>
      <c r="X624" s="53">
        <v>23</v>
      </c>
      <c r="Y624" s="53">
        <v>519139.10649999999</v>
      </c>
      <c r="Z624" s="53">
        <v>150.4315</v>
      </c>
    </row>
    <row r="625" spans="1:26">
      <c r="A625" s="29">
        <v>44648</v>
      </c>
      <c r="B625" s="53" t="s">
        <v>215</v>
      </c>
      <c r="C625" s="54">
        <v>44641</v>
      </c>
      <c r="D625" s="53">
        <v>2022</v>
      </c>
      <c r="E625" s="53">
        <v>3</v>
      </c>
      <c r="F625" s="53">
        <v>120146</v>
      </c>
      <c r="G625" s="53" t="s">
        <v>936</v>
      </c>
      <c r="H625" s="53" t="s">
        <v>38</v>
      </c>
      <c r="I625" s="53" t="s">
        <v>95</v>
      </c>
      <c r="J625" s="53" t="s">
        <v>20</v>
      </c>
      <c r="K625" s="53" t="s">
        <v>77</v>
      </c>
      <c r="L625" s="53" t="s">
        <v>96</v>
      </c>
      <c r="M625" s="53">
        <v>301</v>
      </c>
      <c r="N625" s="53" t="s">
        <v>21</v>
      </c>
      <c r="O625" s="53">
        <v>1</v>
      </c>
      <c r="P625" s="53" t="s">
        <v>23</v>
      </c>
      <c r="Q625" s="53">
        <v>4</v>
      </c>
      <c r="R625" s="53" t="s">
        <v>39</v>
      </c>
      <c r="S625" s="53">
        <v>103</v>
      </c>
      <c r="T625" s="53">
        <v>65760</v>
      </c>
      <c r="U625" s="30">
        <v>6897.6</v>
      </c>
      <c r="V625" s="53">
        <v>14.1</v>
      </c>
      <c r="W625" s="53">
        <v>3.5000000000000003E-2</v>
      </c>
      <c r="X625" s="53">
        <v>23</v>
      </c>
      <c r="Y625" s="53">
        <v>453586.17599999998</v>
      </c>
      <c r="Z625" s="53">
        <v>158.6448</v>
      </c>
    </row>
    <row r="626" spans="1:26">
      <c r="A626" s="29">
        <v>44648</v>
      </c>
      <c r="B626" s="53" t="s">
        <v>215</v>
      </c>
      <c r="C626" s="54">
        <v>44641</v>
      </c>
      <c r="D626" s="53">
        <v>2022</v>
      </c>
      <c r="E626" s="53">
        <v>3</v>
      </c>
      <c r="F626" s="53">
        <v>120146</v>
      </c>
      <c r="G626" s="53" t="s">
        <v>936</v>
      </c>
      <c r="H626" s="53" t="s">
        <v>38</v>
      </c>
      <c r="I626" s="53" t="s">
        <v>95</v>
      </c>
      <c r="J626" s="53" t="s">
        <v>20</v>
      </c>
      <c r="K626" s="53" t="s">
        <v>77</v>
      </c>
      <c r="L626" s="53" t="s">
        <v>96</v>
      </c>
      <c r="M626" s="53">
        <v>301</v>
      </c>
      <c r="N626" s="53" t="s">
        <v>21</v>
      </c>
      <c r="O626" s="53">
        <v>1</v>
      </c>
      <c r="P626" s="53" t="s">
        <v>23</v>
      </c>
      <c r="Q626" s="53">
        <v>4</v>
      </c>
      <c r="R626" s="53" t="s">
        <v>39</v>
      </c>
      <c r="S626" s="53">
        <v>104</v>
      </c>
      <c r="T626" s="53">
        <v>57508</v>
      </c>
      <c r="U626" s="30">
        <v>7185.6</v>
      </c>
      <c r="V626" s="53">
        <v>17.899999999999999</v>
      </c>
      <c r="W626" s="53">
        <v>4.9000000000000002E-2</v>
      </c>
      <c r="X626" s="53">
        <v>28</v>
      </c>
      <c r="Y626" s="53">
        <v>413229.48480000003</v>
      </c>
      <c r="Z626" s="53">
        <v>201.19680000000002</v>
      </c>
    </row>
    <row r="627" spans="1:26">
      <c r="A627" s="29">
        <v>44648</v>
      </c>
      <c r="B627" s="53" t="s">
        <v>215</v>
      </c>
      <c r="C627" s="54">
        <v>44641</v>
      </c>
      <c r="D627" s="53">
        <v>2022</v>
      </c>
      <c r="E627" s="53">
        <v>3</v>
      </c>
      <c r="F627" s="53">
        <v>120146</v>
      </c>
      <c r="G627" s="53" t="s">
        <v>936</v>
      </c>
      <c r="H627" s="53" t="s">
        <v>38</v>
      </c>
      <c r="I627" s="53" t="s">
        <v>95</v>
      </c>
      <c r="J627" s="53" t="s">
        <v>20</v>
      </c>
      <c r="K627" s="53" t="s">
        <v>77</v>
      </c>
      <c r="L627" s="53" t="s">
        <v>96</v>
      </c>
      <c r="M627" s="53">
        <v>301</v>
      </c>
      <c r="N627" s="53" t="s">
        <v>21</v>
      </c>
      <c r="O627" s="53">
        <v>1</v>
      </c>
      <c r="P627" s="53" t="s">
        <v>23</v>
      </c>
      <c r="Q627" s="53">
        <v>4</v>
      </c>
      <c r="R627" s="53" t="s">
        <v>39</v>
      </c>
      <c r="S627" s="53">
        <v>106</v>
      </c>
      <c r="T627" s="53">
        <v>87852</v>
      </c>
      <c r="U627" s="30">
        <v>6325.3</v>
      </c>
      <c r="V627" s="53">
        <v>23.4</v>
      </c>
      <c r="W627" s="53">
        <v>5.5E-2</v>
      </c>
      <c r="X627" s="53">
        <v>48</v>
      </c>
      <c r="Y627" s="53">
        <v>555690.25560000003</v>
      </c>
      <c r="Z627" s="53">
        <v>303.61440000000005</v>
      </c>
    </row>
    <row r="628" spans="1:26">
      <c r="A628" s="29">
        <v>44648</v>
      </c>
      <c r="B628" s="53" t="s">
        <v>215</v>
      </c>
      <c r="C628" s="54">
        <v>44641</v>
      </c>
      <c r="D628" s="53">
        <v>2022</v>
      </c>
      <c r="E628" s="53">
        <v>3</v>
      </c>
      <c r="F628" s="53">
        <v>120146</v>
      </c>
      <c r="G628" s="53" t="s">
        <v>936</v>
      </c>
      <c r="H628" s="53" t="s">
        <v>38</v>
      </c>
      <c r="I628" s="53" t="s">
        <v>95</v>
      </c>
      <c r="J628" s="53" t="s">
        <v>20</v>
      </c>
      <c r="K628" s="53" t="s">
        <v>77</v>
      </c>
      <c r="L628" s="53" t="s">
        <v>96</v>
      </c>
      <c r="M628" s="53">
        <v>301</v>
      </c>
      <c r="N628" s="53" t="s">
        <v>21</v>
      </c>
      <c r="O628" s="53">
        <v>1</v>
      </c>
      <c r="P628" s="53" t="s">
        <v>23</v>
      </c>
      <c r="Q628" s="53">
        <v>4</v>
      </c>
      <c r="R628" s="53" t="s">
        <v>39</v>
      </c>
      <c r="S628" s="53">
        <v>108</v>
      </c>
      <c r="T628" s="53">
        <v>79407</v>
      </c>
      <c r="U628" s="30">
        <v>6445.7</v>
      </c>
      <c r="V628" s="53">
        <v>21.4</v>
      </c>
      <c r="W628" s="53">
        <v>4.2999999999999997E-2</v>
      </c>
      <c r="X628" s="53">
        <v>34</v>
      </c>
      <c r="Y628" s="53">
        <v>511833.69989999995</v>
      </c>
      <c r="Z628" s="53">
        <v>219.15379999999999</v>
      </c>
    </row>
    <row r="629" spans="1:26">
      <c r="A629" s="29">
        <v>44641</v>
      </c>
      <c r="B629" s="53" t="s">
        <v>214</v>
      </c>
      <c r="C629" s="54">
        <v>44634</v>
      </c>
      <c r="D629" s="53">
        <v>2022</v>
      </c>
      <c r="E629" s="53">
        <v>3</v>
      </c>
      <c r="F629" s="53">
        <v>120146</v>
      </c>
      <c r="G629" s="53" t="s">
        <v>936</v>
      </c>
      <c r="H629" s="53" t="s">
        <v>38</v>
      </c>
      <c r="I629" s="53" t="s">
        <v>95</v>
      </c>
      <c r="J629" s="53" t="s">
        <v>20</v>
      </c>
      <c r="K629" s="53" t="s">
        <v>77</v>
      </c>
      <c r="L629" s="53" t="s">
        <v>96</v>
      </c>
      <c r="M629" s="53">
        <v>301</v>
      </c>
      <c r="N629" s="53" t="s">
        <v>21</v>
      </c>
      <c r="O629" s="53">
        <v>1</v>
      </c>
      <c r="P629" s="53" t="s">
        <v>23</v>
      </c>
      <c r="Q629" s="53">
        <v>4</v>
      </c>
      <c r="R629" s="53" t="s">
        <v>39</v>
      </c>
      <c r="S629" s="53">
        <v>103</v>
      </c>
      <c r="T629" s="53">
        <v>65798</v>
      </c>
      <c r="U629" s="30">
        <v>6587.8</v>
      </c>
      <c r="V629" s="53">
        <v>18.399999999999999</v>
      </c>
      <c r="W629" s="53">
        <v>5.8000000000000003E-2</v>
      </c>
      <c r="X629" s="53">
        <v>38</v>
      </c>
      <c r="Y629" s="53">
        <v>433464.06440000003</v>
      </c>
      <c r="Z629" s="53">
        <v>250.3364</v>
      </c>
    </row>
    <row r="630" spans="1:26">
      <c r="A630" s="29">
        <v>44641</v>
      </c>
      <c r="B630" s="53" t="s">
        <v>214</v>
      </c>
      <c r="C630" s="54">
        <v>44634</v>
      </c>
      <c r="D630" s="53">
        <v>2022</v>
      </c>
      <c r="E630" s="53">
        <v>3</v>
      </c>
      <c r="F630" s="53">
        <v>120146</v>
      </c>
      <c r="G630" s="53" t="s">
        <v>936</v>
      </c>
      <c r="H630" s="53" t="s">
        <v>38</v>
      </c>
      <c r="I630" s="53" t="s">
        <v>95</v>
      </c>
      <c r="J630" s="53" t="s">
        <v>20</v>
      </c>
      <c r="K630" s="53" t="s">
        <v>77</v>
      </c>
      <c r="L630" s="53" t="s">
        <v>96</v>
      </c>
      <c r="M630" s="53">
        <v>301</v>
      </c>
      <c r="N630" s="53" t="s">
        <v>21</v>
      </c>
      <c r="O630" s="53">
        <v>1</v>
      </c>
      <c r="P630" s="53" t="s">
        <v>23</v>
      </c>
      <c r="Q630" s="53">
        <v>4</v>
      </c>
      <c r="R630" s="53" t="s">
        <v>39</v>
      </c>
      <c r="S630" s="53">
        <v>104</v>
      </c>
      <c r="T630" s="53">
        <v>57557</v>
      </c>
      <c r="U630" s="30">
        <v>7083.3</v>
      </c>
      <c r="V630" s="53">
        <v>17.8</v>
      </c>
      <c r="W630" s="53">
        <v>8.5000000000000006E-2</v>
      </c>
      <c r="X630" s="53">
        <v>49</v>
      </c>
      <c r="Y630" s="53">
        <v>407693.49810000003</v>
      </c>
      <c r="Z630" s="53">
        <v>347.08170000000001</v>
      </c>
    </row>
    <row r="631" spans="1:26">
      <c r="A631" s="29">
        <v>44641</v>
      </c>
      <c r="B631" s="53" t="s">
        <v>214</v>
      </c>
      <c r="C631" s="54">
        <v>44634</v>
      </c>
      <c r="D631" s="53">
        <v>2022</v>
      </c>
      <c r="E631" s="53">
        <v>3</v>
      </c>
      <c r="F631" s="53">
        <v>120146</v>
      </c>
      <c r="G631" s="53" t="s">
        <v>936</v>
      </c>
      <c r="H631" s="53" t="s">
        <v>38</v>
      </c>
      <c r="I631" s="53" t="s">
        <v>95</v>
      </c>
      <c r="J631" s="53" t="s">
        <v>20</v>
      </c>
      <c r="K631" s="53" t="s">
        <v>77</v>
      </c>
      <c r="L631" s="53" t="s">
        <v>96</v>
      </c>
      <c r="M631" s="53">
        <v>301</v>
      </c>
      <c r="N631" s="53" t="s">
        <v>21</v>
      </c>
      <c r="O631" s="53">
        <v>1</v>
      </c>
      <c r="P631" s="53" t="s">
        <v>23</v>
      </c>
      <c r="Q631" s="53">
        <v>4</v>
      </c>
      <c r="R631" s="53" t="s">
        <v>39</v>
      </c>
      <c r="S631" s="53">
        <v>106</v>
      </c>
      <c r="T631" s="53">
        <v>87904</v>
      </c>
      <c r="U631" s="30">
        <v>6213.3</v>
      </c>
      <c r="V631" s="53">
        <v>23.2</v>
      </c>
      <c r="W631" s="53">
        <v>5.8999999999999997E-2</v>
      </c>
      <c r="X631" s="53">
        <v>52</v>
      </c>
      <c r="Y631" s="53">
        <v>546173.92320000008</v>
      </c>
      <c r="Z631" s="53">
        <v>323.09160000000003</v>
      </c>
    </row>
    <row r="632" spans="1:26">
      <c r="A632" s="29">
        <v>44641</v>
      </c>
      <c r="B632" s="53" t="s">
        <v>214</v>
      </c>
      <c r="C632" s="54">
        <v>44634</v>
      </c>
      <c r="D632" s="53">
        <v>2022</v>
      </c>
      <c r="E632" s="53">
        <v>3</v>
      </c>
      <c r="F632" s="53">
        <v>120146</v>
      </c>
      <c r="G632" s="53" t="s">
        <v>936</v>
      </c>
      <c r="H632" s="53" t="s">
        <v>38</v>
      </c>
      <c r="I632" s="53" t="s">
        <v>95</v>
      </c>
      <c r="J632" s="53" t="s">
        <v>20</v>
      </c>
      <c r="K632" s="53" t="s">
        <v>77</v>
      </c>
      <c r="L632" s="53" t="s">
        <v>96</v>
      </c>
      <c r="M632" s="53">
        <v>301</v>
      </c>
      <c r="N632" s="53" t="s">
        <v>21</v>
      </c>
      <c r="O632" s="53">
        <v>1</v>
      </c>
      <c r="P632" s="53" t="s">
        <v>23</v>
      </c>
      <c r="Q632" s="53">
        <v>4</v>
      </c>
      <c r="R632" s="53" t="s">
        <v>39</v>
      </c>
      <c r="S632" s="53">
        <v>108</v>
      </c>
      <c r="T632" s="53">
        <v>79441</v>
      </c>
      <c r="U632" s="30">
        <v>6323.6</v>
      </c>
      <c r="V632" s="53">
        <v>21.1</v>
      </c>
      <c r="W632" s="53">
        <v>4.2999999999999997E-2</v>
      </c>
      <c r="X632" s="53">
        <v>34</v>
      </c>
      <c r="Y632" s="53">
        <v>502353.10760000005</v>
      </c>
      <c r="Z632" s="53">
        <v>215.00240000000002</v>
      </c>
    </row>
    <row r="633" spans="1:26">
      <c r="A633" s="29">
        <v>44634</v>
      </c>
      <c r="B633" s="53" t="s">
        <v>213</v>
      </c>
      <c r="C633" s="54">
        <v>44627</v>
      </c>
      <c r="D633" s="53">
        <v>2022</v>
      </c>
      <c r="E633" s="53">
        <v>3</v>
      </c>
      <c r="F633" s="53">
        <v>120146</v>
      </c>
      <c r="G633" s="53" t="s">
        <v>936</v>
      </c>
      <c r="H633" s="53" t="s">
        <v>38</v>
      </c>
      <c r="I633" s="53" t="s">
        <v>95</v>
      </c>
      <c r="J633" s="53" t="s">
        <v>20</v>
      </c>
      <c r="K633" s="53" t="s">
        <v>77</v>
      </c>
      <c r="L633" s="53" t="s">
        <v>96</v>
      </c>
      <c r="M633" s="53">
        <v>301</v>
      </c>
      <c r="N633" s="53" t="s">
        <v>21</v>
      </c>
      <c r="O633" s="53">
        <v>1</v>
      </c>
      <c r="P633" s="53" t="s">
        <v>23</v>
      </c>
      <c r="Q633" s="53">
        <v>4</v>
      </c>
      <c r="R633" s="53" t="s">
        <v>39</v>
      </c>
      <c r="S633" s="53">
        <v>103</v>
      </c>
      <c r="T633" s="53">
        <v>89111</v>
      </c>
      <c r="U633" s="30">
        <v>6587.8</v>
      </c>
      <c r="V633" s="53">
        <v>17.600000000000001</v>
      </c>
      <c r="W633" s="53">
        <v>9.2999999999999999E-2</v>
      </c>
      <c r="X633" s="53">
        <v>83</v>
      </c>
      <c r="Y633" s="53">
        <v>587045.4458000001</v>
      </c>
      <c r="Z633" s="53">
        <v>546.78740000000005</v>
      </c>
    </row>
    <row r="634" spans="1:26">
      <c r="A634" s="29">
        <v>44634</v>
      </c>
      <c r="B634" s="53" t="s">
        <v>213</v>
      </c>
      <c r="C634" s="54">
        <v>44627</v>
      </c>
      <c r="D634" s="53">
        <v>2022</v>
      </c>
      <c r="E634" s="53">
        <v>3</v>
      </c>
      <c r="F634" s="53">
        <v>120146</v>
      </c>
      <c r="G634" s="53" t="s">
        <v>936</v>
      </c>
      <c r="H634" s="53" t="s">
        <v>38</v>
      </c>
      <c r="I634" s="53" t="s">
        <v>95</v>
      </c>
      <c r="J634" s="53" t="s">
        <v>20</v>
      </c>
      <c r="K634" s="53" t="s">
        <v>77</v>
      </c>
      <c r="L634" s="53" t="s">
        <v>96</v>
      </c>
      <c r="M634" s="53">
        <v>301</v>
      </c>
      <c r="N634" s="53" t="s">
        <v>21</v>
      </c>
      <c r="O634" s="53">
        <v>1</v>
      </c>
      <c r="P634" s="53" t="s">
        <v>23</v>
      </c>
      <c r="Q634" s="53">
        <v>4</v>
      </c>
      <c r="R634" s="53" t="s">
        <v>39</v>
      </c>
      <c r="S634" s="53">
        <v>104</v>
      </c>
      <c r="T634" s="53">
        <v>57580</v>
      </c>
      <c r="U634" s="30">
        <v>6900.6</v>
      </c>
      <c r="V634" s="53">
        <v>17.399999999999999</v>
      </c>
      <c r="W634" s="53">
        <v>0.04</v>
      </c>
      <c r="X634" s="53">
        <v>23</v>
      </c>
      <c r="Y634" s="53">
        <v>397336.54800000001</v>
      </c>
      <c r="Z634" s="53">
        <v>158.71380000000002</v>
      </c>
    </row>
    <row r="635" spans="1:26">
      <c r="A635" s="29">
        <v>44634</v>
      </c>
      <c r="B635" s="53" t="s">
        <v>213</v>
      </c>
      <c r="C635" s="54">
        <v>44627</v>
      </c>
      <c r="D635" s="53">
        <v>2022</v>
      </c>
      <c r="E635" s="53">
        <v>3</v>
      </c>
      <c r="F635" s="53">
        <v>120146</v>
      </c>
      <c r="G635" s="53" t="s">
        <v>936</v>
      </c>
      <c r="H635" s="53" t="s">
        <v>38</v>
      </c>
      <c r="I635" s="53" t="s">
        <v>95</v>
      </c>
      <c r="J635" s="53" t="s">
        <v>20</v>
      </c>
      <c r="K635" s="53" t="s">
        <v>77</v>
      </c>
      <c r="L635" s="53" t="s">
        <v>96</v>
      </c>
      <c r="M635" s="53">
        <v>301</v>
      </c>
      <c r="N635" s="53" t="s">
        <v>21</v>
      </c>
      <c r="O635" s="53">
        <v>1</v>
      </c>
      <c r="P635" s="53" t="s">
        <v>23</v>
      </c>
      <c r="Q635" s="53">
        <v>4</v>
      </c>
      <c r="R635" s="53" t="s">
        <v>39</v>
      </c>
      <c r="S635" s="53">
        <v>105</v>
      </c>
      <c r="T635" s="53">
        <v>27991</v>
      </c>
      <c r="U635" s="30">
        <v>6663</v>
      </c>
      <c r="V635" s="53">
        <v>11.811999999999999</v>
      </c>
      <c r="W635" s="53">
        <v>0.154</v>
      </c>
      <c r="X635" s="53">
        <v>43</v>
      </c>
      <c r="Y635" s="53">
        <v>186504.033</v>
      </c>
      <c r="Z635" s="53">
        <v>286.50900000000001</v>
      </c>
    </row>
    <row r="636" spans="1:26">
      <c r="A636" s="29">
        <v>44634</v>
      </c>
      <c r="B636" s="53" t="s">
        <v>213</v>
      </c>
      <c r="C636" s="54">
        <v>44627</v>
      </c>
      <c r="D636" s="53">
        <v>2022</v>
      </c>
      <c r="E636" s="53">
        <v>3</v>
      </c>
      <c r="F636" s="53">
        <v>120146</v>
      </c>
      <c r="G636" s="53" t="s">
        <v>936</v>
      </c>
      <c r="H636" s="53" t="s">
        <v>38</v>
      </c>
      <c r="I636" s="53" t="s">
        <v>95</v>
      </c>
      <c r="J636" s="53" t="s">
        <v>20</v>
      </c>
      <c r="K636" s="53" t="s">
        <v>77</v>
      </c>
      <c r="L636" s="53" t="s">
        <v>96</v>
      </c>
      <c r="M636" s="53">
        <v>301</v>
      </c>
      <c r="N636" s="53" t="s">
        <v>21</v>
      </c>
      <c r="O636" s="53">
        <v>1</v>
      </c>
      <c r="P636" s="53" t="s">
        <v>23</v>
      </c>
      <c r="Q636" s="53">
        <v>4</v>
      </c>
      <c r="R636" s="53" t="s">
        <v>39</v>
      </c>
      <c r="S636" s="53">
        <v>106</v>
      </c>
      <c r="T636" s="53">
        <v>87954</v>
      </c>
      <c r="U636" s="30">
        <v>6201.6</v>
      </c>
      <c r="V636" s="53">
        <v>22.8</v>
      </c>
      <c r="W636" s="53">
        <v>5.7000000000000002E-2</v>
      </c>
      <c r="X636" s="53">
        <v>50</v>
      </c>
      <c r="Y636" s="53">
        <v>545455.52639999997</v>
      </c>
      <c r="Z636" s="53">
        <v>310.08</v>
      </c>
    </row>
    <row r="637" spans="1:26">
      <c r="A637" s="29">
        <v>44634</v>
      </c>
      <c r="B637" s="53" t="s">
        <v>213</v>
      </c>
      <c r="C637" s="54">
        <v>44627</v>
      </c>
      <c r="D637" s="53">
        <v>2022</v>
      </c>
      <c r="E637" s="53">
        <v>3</v>
      </c>
      <c r="F637" s="53">
        <v>120146</v>
      </c>
      <c r="G637" s="53" t="s">
        <v>936</v>
      </c>
      <c r="H637" s="53" t="s">
        <v>38</v>
      </c>
      <c r="I637" s="53" t="s">
        <v>95</v>
      </c>
      <c r="J637" s="53" t="s">
        <v>20</v>
      </c>
      <c r="K637" s="53" t="s">
        <v>77</v>
      </c>
      <c r="L637" s="53" t="s">
        <v>96</v>
      </c>
      <c r="M637" s="53">
        <v>301</v>
      </c>
      <c r="N637" s="53" t="s">
        <v>21</v>
      </c>
      <c r="O637" s="53">
        <v>1</v>
      </c>
      <c r="P637" s="53" t="s">
        <v>23</v>
      </c>
      <c r="Q637" s="53">
        <v>4</v>
      </c>
      <c r="R637" s="53" t="s">
        <v>39</v>
      </c>
      <c r="S637" s="53">
        <v>108</v>
      </c>
      <c r="T637" s="53">
        <v>79485</v>
      </c>
      <c r="U637" s="30">
        <v>6173.4</v>
      </c>
      <c r="V637" s="53">
        <v>20.7</v>
      </c>
      <c r="W637" s="53">
        <v>5.5E-2</v>
      </c>
      <c r="X637" s="53">
        <v>44</v>
      </c>
      <c r="Y637" s="53">
        <v>490692.69900000002</v>
      </c>
      <c r="Z637" s="53">
        <v>271.62959999999998</v>
      </c>
    </row>
    <row r="638" spans="1:26">
      <c r="A638" s="29">
        <v>44627</v>
      </c>
      <c r="B638" s="53" t="s">
        <v>212</v>
      </c>
      <c r="C638" s="54">
        <v>44621</v>
      </c>
      <c r="D638" s="53">
        <v>2022</v>
      </c>
      <c r="E638" s="53">
        <v>3</v>
      </c>
      <c r="F638" s="53">
        <v>120146</v>
      </c>
      <c r="G638" s="53" t="s">
        <v>936</v>
      </c>
      <c r="H638" s="53" t="s">
        <v>38</v>
      </c>
      <c r="I638" s="53" t="s">
        <v>95</v>
      </c>
      <c r="J638" s="53" t="s">
        <v>20</v>
      </c>
      <c r="K638" s="53" t="s">
        <v>77</v>
      </c>
      <c r="L638" s="53" t="s">
        <v>96</v>
      </c>
      <c r="M638" s="53">
        <v>301</v>
      </c>
      <c r="N638" s="53" t="s">
        <v>21</v>
      </c>
      <c r="O638" s="53">
        <v>1</v>
      </c>
      <c r="P638" s="53" t="s">
        <v>23</v>
      </c>
      <c r="Q638" s="53">
        <v>4</v>
      </c>
      <c r="R638" s="53" t="s">
        <v>39</v>
      </c>
      <c r="S638" s="53">
        <v>103</v>
      </c>
      <c r="T638" s="53">
        <v>89155</v>
      </c>
      <c r="U638" s="30">
        <v>6484.1</v>
      </c>
      <c r="V638" s="53">
        <v>24.2</v>
      </c>
      <c r="W638" s="53">
        <v>4.9000000000000002E-2</v>
      </c>
      <c r="X638" s="53">
        <v>44</v>
      </c>
      <c r="Y638" s="53">
        <v>578089.93550000002</v>
      </c>
      <c r="Z638" s="53">
        <v>285.30040000000002</v>
      </c>
    </row>
    <row r="639" spans="1:26">
      <c r="A639" s="29">
        <v>44627</v>
      </c>
      <c r="B639" s="53" t="s">
        <v>212</v>
      </c>
      <c r="C639" s="54">
        <v>44621</v>
      </c>
      <c r="D639" s="53">
        <v>2022</v>
      </c>
      <c r="E639" s="53">
        <v>3</v>
      </c>
      <c r="F639" s="53">
        <v>120146</v>
      </c>
      <c r="G639" s="53" t="s">
        <v>936</v>
      </c>
      <c r="H639" s="53" t="s">
        <v>38</v>
      </c>
      <c r="I639" s="53" t="s">
        <v>95</v>
      </c>
      <c r="J639" s="53" t="s">
        <v>20</v>
      </c>
      <c r="K639" s="53" t="s">
        <v>77</v>
      </c>
      <c r="L639" s="53" t="s">
        <v>96</v>
      </c>
      <c r="M639" s="53">
        <v>301</v>
      </c>
      <c r="N639" s="53" t="s">
        <v>21</v>
      </c>
      <c r="O639" s="53">
        <v>1</v>
      </c>
      <c r="P639" s="53" t="s">
        <v>23</v>
      </c>
      <c r="Q639" s="53">
        <v>4</v>
      </c>
      <c r="R639" s="53" t="s">
        <v>39</v>
      </c>
      <c r="S639" s="53">
        <v>104</v>
      </c>
      <c r="T639" s="53">
        <v>57605</v>
      </c>
      <c r="U639" s="30">
        <v>6753.2</v>
      </c>
      <c r="V639" s="53">
        <v>16.600000000000001</v>
      </c>
      <c r="W639" s="53">
        <v>4.2999999999999997E-2</v>
      </c>
      <c r="X639" s="53">
        <v>25</v>
      </c>
      <c r="Y639" s="53">
        <v>389018.08600000001</v>
      </c>
      <c r="Z639" s="53">
        <v>168.83</v>
      </c>
    </row>
    <row r="640" spans="1:26">
      <c r="A640" s="29">
        <v>44627</v>
      </c>
      <c r="B640" s="53" t="s">
        <v>212</v>
      </c>
      <c r="C640" s="54">
        <v>44621</v>
      </c>
      <c r="D640" s="53">
        <v>2022</v>
      </c>
      <c r="E640" s="53">
        <v>3</v>
      </c>
      <c r="F640" s="53">
        <v>120146</v>
      </c>
      <c r="G640" s="53" t="s">
        <v>936</v>
      </c>
      <c r="H640" s="53" t="s">
        <v>38</v>
      </c>
      <c r="I640" s="53" t="s">
        <v>95</v>
      </c>
      <c r="J640" s="53" t="s">
        <v>20</v>
      </c>
      <c r="K640" s="53" t="s">
        <v>77</v>
      </c>
      <c r="L640" s="53" t="s">
        <v>96</v>
      </c>
      <c r="M640" s="53">
        <v>301</v>
      </c>
      <c r="N640" s="53" t="s">
        <v>21</v>
      </c>
      <c r="O640" s="53">
        <v>1</v>
      </c>
      <c r="P640" s="53" t="s">
        <v>23</v>
      </c>
      <c r="Q640" s="53">
        <v>4</v>
      </c>
      <c r="R640" s="53" t="s">
        <v>39</v>
      </c>
      <c r="S640" s="53">
        <v>105</v>
      </c>
      <c r="T640" s="53">
        <v>44061</v>
      </c>
      <c r="U640" s="30">
        <v>6663</v>
      </c>
      <c r="V640" s="53">
        <v>12.3</v>
      </c>
      <c r="W640" s="53">
        <v>0.159</v>
      </c>
      <c r="X640" s="53">
        <v>70</v>
      </c>
      <c r="Y640" s="53">
        <v>293578.44300000003</v>
      </c>
      <c r="Z640" s="53">
        <v>466.41</v>
      </c>
    </row>
    <row r="641" spans="1:26">
      <c r="A641" s="29">
        <v>44627</v>
      </c>
      <c r="B641" s="53" t="s">
        <v>212</v>
      </c>
      <c r="C641" s="54">
        <v>44621</v>
      </c>
      <c r="D641" s="53">
        <v>2022</v>
      </c>
      <c r="E641" s="53">
        <v>3</v>
      </c>
      <c r="F641" s="53">
        <v>120146</v>
      </c>
      <c r="G641" s="53" t="s">
        <v>936</v>
      </c>
      <c r="H641" s="53" t="s">
        <v>38</v>
      </c>
      <c r="I641" s="53" t="s">
        <v>95</v>
      </c>
      <c r="J641" s="53" t="s">
        <v>20</v>
      </c>
      <c r="K641" s="53" t="s">
        <v>77</v>
      </c>
      <c r="L641" s="53" t="s">
        <v>96</v>
      </c>
      <c r="M641" s="53">
        <v>301</v>
      </c>
      <c r="N641" s="53" t="s">
        <v>21</v>
      </c>
      <c r="O641" s="53">
        <v>1</v>
      </c>
      <c r="P641" s="53" t="s">
        <v>23</v>
      </c>
      <c r="Q641" s="53">
        <v>4</v>
      </c>
      <c r="R641" s="53" t="s">
        <v>39</v>
      </c>
      <c r="S641" s="53">
        <v>106</v>
      </c>
      <c r="T641" s="53">
        <v>87987</v>
      </c>
      <c r="U641" s="30">
        <v>6083.9</v>
      </c>
      <c r="V641" s="53">
        <v>22.4</v>
      </c>
      <c r="W641" s="53">
        <v>3.7999999999999999E-2</v>
      </c>
      <c r="X641" s="53">
        <v>33</v>
      </c>
      <c r="Y641" s="53">
        <v>535304.10929999989</v>
      </c>
      <c r="Z641" s="53">
        <v>200.7687</v>
      </c>
    </row>
    <row r="642" spans="1:26">
      <c r="A642" s="29">
        <v>44627</v>
      </c>
      <c r="B642" s="53" t="s">
        <v>212</v>
      </c>
      <c r="C642" s="54">
        <v>44621</v>
      </c>
      <c r="D642" s="53">
        <v>2022</v>
      </c>
      <c r="E642" s="53">
        <v>3</v>
      </c>
      <c r="F642" s="53">
        <v>120146</v>
      </c>
      <c r="G642" s="53" t="s">
        <v>936</v>
      </c>
      <c r="H642" s="53" t="s">
        <v>38</v>
      </c>
      <c r="I642" s="53" t="s">
        <v>95</v>
      </c>
      <c r="J642" s="53" t="s">
        <v>20</v>
      </c>
      <c r="K642" s="53" t="s">
        <v>77</v>
      </c>
      <c r="L642" s="53" t="s">
        <v>96</v>
      </c>
      <c r="M642" s="53">
        <v>301</v>
      </c>
      <c r="N642" s="53" t="s">
        <v>21</v>
      </c>
      <c r="O642" s="53">
        <v>1</v>
      </c>
      <c r="P642" s="53" t="s">
        <v>23</v>
      </c>
      <c r="Q642" s="53">
        <v>4</v>
      </c>
      <c r="R642" s="53" t="s">
        <v>39</v>
      </c>
      <c r="S642" s="53">
        <v>108</v>
      </c>
      <c r="T642" s="53">
        <v>79508</v>
      </c>
      <c r="U642" s="30">
        <v>6040.5</v>
      </c>
      <c r="V642" s="53">
        <v>19.8</v>
      </c>
      <c r="W642" s="53">
        <v>2.9000000000000001E-2</v>
      </c>
      <c r="X642" s="53">
        <v>23</v>
      </c>
      <c r="Y642" s="53">
        <v>480268.07400000002</v>
      </c>
      <c r="Z642" s="53">
        <v>138.9315</v>
      </c>
    </row>
    <row r="643" spans="1:26">
      <c r="A643" s="29">
        <v>44627</v>
      </c>
      <c r="B643" s="53" t="s">
        <v>211</v>
      </c>
      <c r="C643" s="54">
        <v>44620</v>
      </c>
      <c r="D643" s="53">
        <v>2022</v>
      </c>
      <c r="E643" s="53">
        <v>2</v>
      </c>
      <c r="F643" s="53">
        <v>120146</v>
      </c>
      <c r="G643" s="53" t="s">
        <v>936</v>
      </c>
      <c r="H643" s="53" t="s">
        <v>38</v>
      </c>
      <c r="I643" s="53" t="s">
        <v>95</v>
      </c>
      <c r="J643" s="53" t="s">
        <v>20</v>
      </c>
      <c r="K643" s="53" t="s">
        <v>77</v>
      </c>
      <c r="L643" s="53" t="s">
        <v>96</v>
      </c>
      <c r="M643" s="53">
        <v>301</v>
      </c>
      <c r="N643" s="53" t="s">
        <v>21</v>
      </c>
      <c r="O643" s="53">
        <v>1</v>
      </c>
      <c r="P643" s="53" t="s">
        <v>23</v>
      </c>
      <c r="Q643" s="53">
        <v>4</v>
      </c>
      <c r="R643" s="53" t="s">
        <v>39</v>
      </c>
      <c r="S643" s="53">
        <v>103</v>
      </c>
      <c r="T643" s="53">
        <v>89155</v>
      </c>
      <c r="U643" s="30">
        <v>6484.1</v>
      </c>
      <c r="V643" s="53">
        <v>24.2</v>
      </c>
      <c r="W643" s="53">
        <v>0</v>
      </c>
      <c r="X643" s="53">
        <v>0</v>
      </c>
      <c r="Y643" s="53">
        <v>578089.93550000002</v>
      </c>
      <c r="Z643" s="53">
        <v>0</v>
      </c>
    </row>
    <row r="644" spans="1:26">
      <c r="A644" s="29">
        <v>44627</v>
      </c>
      <c r="B644" s="53" t="s">
        <v>211</v>
      </c>
      <c r="C644" s="54">
        <v>44620</v>
      </c>
      <c r="D644" s="53">
        <v>2022</v>
      </c>
      <c r="E644" s="53">
        <v>2</v>
      </c>
      <c r="F644" s="53">
        <v>120146</v>
      </c>
      <c r="G644" s="53" t="s">
        <v>936</v>
      </c>
      <c r="H644" s="53" t="s">
        <v>38</v>
      </c>
      <c r="I644" s="53" t="s">
        <v>95</v>
      </c>
      <c r="J644" s="53" t="s">
        <v>20</v>
      </c>
      <c r="K644" s="53" t="s">
        <v>77</v>
      </c>
      <c r="L644" s="53" t="s">
        <v>96</v>
      </c>
      <c r="M644" s="53">
        <v>301</v>
      </c>
      <c r="N644" s="53" t="s">
        <v>21</v>
      </c>
      <c r="O644" s="53">
        <v>1</v>
      </c>
      <c r="P644" s="53" t="s">
        <v>23</v>
      </c>
      <c r="Q644" s="53">
        <v>4</v>
      </c>
      <c r="R644" s="53" t="s">
        <v>39</v>
      </c>
      <c r="S644" s="53">
        <v>104</v>
      </c>
      <c r="T644" s="53">
        <v>57605</v>
      </c>
      <c r="U644" s="30">
        <v>6753.2</v>
      </c>
      <c r="V644" s="53">
        <v>16.600000000000001</v>
      </c>
      <c r="W644" s="53">
        <v>0</v>
      </c>
      <c r="X644" s="53">
        <v>0</v>
      </c>
      <c r="Y644" s="53">
        <v>389018.08600000001</v>
      </c>
      <c r="Z644" s="53">
        <v>0</v>
      </c>
    </row>
    <row r="645" spans="1:26">
      <c r="A645" s="29">
        <v>44627</v>
      </c>
      <c r="B645" s="53" t="s">
        <v>211</v>
      </c>
      <c r="C645" s="54">
        <v>44620</v>
      </c>
      <c r="D645" s="53">
        <v>2022</v>
      </c>
      <c r="E645" s="53">
        <v>2</v>
      </c>
      <c r="F645" s="53">
        <v>120146</v>
      </c>
      <c r="G645" s="53" t="s">
        <v>936</v>
      </c>
      <c r="H645" s="53" t="s">
        <v>38</v>
      </c>
      <c r="I645" s="53" t="s">
        <v>95</v>
      </c>
      <c r="J645" s="53" t="s">
        <v>20</v>
      </c>
      <c r="K645" s="53" t="s">
        <v>77</v>
      </c>
      <c r="L645" s="53" t="s">
        <v>96</v>
      </c>
      <c r="M645" s="53">
        <v>301</v>
      </c>
      <c r="N645" s="53" t="s">
        <v>21</v>
      </c>
      <c r="O645" s="53">
        <v>1</v>
      </c>
      <c r="P645" s="53" t="s">
        <v>23</v>
      </c>
      <c r="Q645" s="53">
        <v>4</v>
      </c>
      <c r="R645" s="53" t="s">
        <v>39</v>
      </c>
      <c r="S645" s="53">
        <v>105</v>
      </c>
      <c r="T645" s="53">
        <v>44061</v>
      </c>
      <c r="U645" s="30">
        <v>6663</v>
      </c>
      <c r="V645" s="53">
        <v>12.3</v>
      </c>
      <c r="W645" s="53">
        <v>0</v>
      </c>
      <c r="X645" s="53">
        <v>0</v>
      </c>
      <c r="Y645" s="53">
        <v>293578.44300000003</v>
      </c>
      <c r="Z645" s="53">
        <v>0</v>
      </c>
    </row>
    <row r="646" spans="1:26">
      <c r="A646" s="29">
        <v>44627</v>
      </c>
      <c r="B646" s="53" t="s">
        <v>211</v>
      </c>
      <c r="C646" s="54">
        <v>44620</v>
      </c>
      <c r="D646" s="53">
        <v>2022</v>
      </c>
      <c r="E646" s="53">
        <v>2</v>
      </c>
      <c r="F646" s="53">
        <v>120146</v>
      </c>
      <c r="G646" s="53" t="s">
        <v>936</v>
      </c>
      <c r="H646" s="53" t="s">
        <v>38</v>
      </c>
      <c r="I646" s="53" t="s">
        <v>95</v>
      </c>
      <c r="J646" s="53" t="s">
        <v>20</v>
      </c>
      <c r="K646" s="53" t="s">
        <v>77</v>
      </c>
      <c r="L646" s="53" t="s">
        <v>96</v>
      </c>
      <c r="M646" s="53">
        <v>301</v>
      </c>
      <c r="N646" s="53" t="s">
        <v>21</v>
      </c>
      <c r="O646" s="53">
        <v>1</v>
      </c>
      <c r="P646" s="53" t="s">
        <v>23</v>
      </c>
      <c r="Q646" s="53">
        <v>4</v>
      </c>
      <c r="R646" s="53" t="s">
        <v>39</v>
      </c>
      <c r="S646" s="53">
        <v>106</v>
      </c>
      <c r="T646" s="53">
        <v>87987</v>
      </c>
      <c r="U646" s="30">
        <v>6083.9</v>
      </c>
      <c r="V646" s="53">
        <v>22.4</v>
      </c>
      <c r="W646" s="53">
        <v>0</v>
      </c>
      <c r="X646" s="53">
        <v>0</v>
      </c>
      <c r="Y646" s="53">
        <v>535304.10929999989</v>
      </c>
      <c r="Z646" s="53">
        <v>0</v>
      </c>
    </row>
    <row r="647" spans="1:26">
      <c r="A647" s="29">
        <v>44627</v>
      </c>
      <c r="B647" s="53" t="s">
        <v>211</v>
      </c>
      <c r="C647" s="54">
        <v>44620</v>
      </c>
      <c r="D647" s="53">
        <v>2022</v>
      </c>
      <c r="E647" s="53">
        <v>2</v>
      </c>
      <c r="F647" s="53">
        <v>120146</v>
      </c>
      <c r="G647" s="53" t="s">
        <v>936</v>
      </c>
      <c r="H647" s="53" t="s">
        <v>38</v>
      </c>
      <c r="I647" s="53" t="s">
        <v>95</v>
      </c>
      <c r="J647" s="53" t="s">
        <v>20</v>
      </c>
      <c r="K647" s="53" t="s">
        <v>77</v>
      </c>
      <c r="L647" s="53" t="s">
        <v>96</v>
      </c>
      <c r="M647" s="53">
        <v>301</v>
      </c>
      <c r="N647" s="53" t="s">
        <v>21</v>
      </c>
      <c r="O647" s="53">
        <v>1</v>
      </c>
      <c r="P647" s="53" t="s">
        <v>23</v>
      </c>
      <c r="Q647" s="53">
        <v>4</v>
      </c>
      <c r="R647" s="53" t="s">
        <v>39</v>
      </c>
      <c r="S647" s="53">
        <v>108</v>
      </c>
      <c r="T647" s="53">
        <v>79508</v>
      </c>
      <c r="U647" s="30">
        <v>6040.5</v>
      </c>
      <c r="V647" s="53">
        <v>19.8</v>
      </c>
      <c r="W647" s="53">
        <v>0</v>
      </c>
      <c r="X647" s="53">
        <v>0</v>
      </c>
      <c r="Y647" s="53">
        <v>480268.07400000002</v>
      </c>
      <c r="Z647" s="53">
        <v>0</v>
      </c>
    </row>
    <row r="648" spans="1:26">
      <c r="A648" s="29">
        <v>44620</v>
      </c>
      <c r="B648" s="53" t="s">
        <v>210</v>
      </c>
      <c r="C648" s="54">
        <v>44613</v>
      </c>
      <c r="D648" s="53">
        <v>2022</v>
      </c>
      <c r="E648" s="53">
        <v>2</v>
      </c>
      <c r="F648" s="53">
        <v>120146</v>
      </c>
      <c r="G648" s="53" t="s">
        <v>936</v>
      </c>
      <c r="H648" s="53" t="s">
        <v>38</v>
      </c>
      <c r="I648" s="53" t="s">
        <v>95</v>
      </c>
      <c r="J648" s="53" t="s">
        <v>20</v>
      </c>
      <c r="K648" s="53" t="s">
        <v>77</v>
      </c>
      <c r="L648" s="53" t="s">
        <v>96</v>
      </c>
      <c r="M648" s="53">
        <v>301</v>
      </c>
      <c r="N648" s="53" t="s">
        <v>21</v>
      </c>
      <c r="O648" s="53">
        <v>1</v>
      </c>
      <c r="P648" s="53" t="s">
        <v>23</v>
      </c>
      <c r="Q648" s="53">
        <v>4</v>
      </c>
      <c r="R648" s="53" t="s">
        <v>39</v>
      </c>
      <c r="S648" s="53">
        <v>103</v>
      </c>
      <c r="T648" s="53">
        <v>89204</v>
      </c>
      <c r="U648" s="30">
        <v>6365</v>
      </c>
      <c r="V648" s="53">
        <v>24.1</v>
      </c>
      <c r="W648" s="53">
        <v>5.5E-2</v>
      </c>
      <c r="X648" s="53">
        <v>49</v>
      </c>
      <c r="Y648" s="53">
        <v>567783.46</v>
      </c>
      <c r="Z648" s="53">
        <v>311.88499999999999</v>
      </c>
    </row>
    <row r="649" spans="1:26">
      <c r="A649" s="29">
        <v>44620</v>
      </c>
      <c r="B649" s="53" t="s">
        <v>210</v>
      </c>
      <c r="C649" s="54">
        <v>44613</v>
      </c>
      <c r="D649" s="53">
        <v>2022</v>
      </c>
      <c r="E649" s="53">
        <v>2</v>
      </c>
      <c r="F649" s="53">
        <v>120146</v>
      </c>
      <c r="G649" s="53" t="s">
        <v>936</v>
      </c>
      <c r="H649" s="53" t="s">
        <v>38</v>
      </c>
      <c r="I649" s="53" t="s">
        <v>95</v>
      </c>
      <c r="J649" s="53" t="s">
        <v>20</v>
      </c>
      <c r="K649" s="53" t="s">
        <v>77</v>
      </c>
      <c r="L649" s="53" t="s">
        <v>96</v>
      </c>
      <c r="M649" s="53">
        <v>301</v>
      </c>
      <c r="N649" s="53" t="s">
        <v>21</v>
      </c>
      <c r="O649" s="53">
        <v>1</v>
      </c>
      <c r="P649" s="53" t="s">
        <v>23</v>
      </c>
      <c r="Q649" s="53">
        <v>4</v>
      </c>
      <c r="R649" s="53" t="s">
        <v>39</v>
      </c>
      <c r="S649" s="53">
        <v>104</v>
      </c>
      <c r="T649" s="53">
        <v>76408</v>
      </c>
      <c r="U649" s="30">
        <v>6704.5</v>
      </c>
      <c r="V649" s="53">
        <v>16.600000000000001</v>
      </c>
      <c r="W649" s="53">
        <v>0.13500000000000001</v>
      </c>
      <c r="X649" s="53">
        <v>103</v>
      </c>
      <c r="Y649" s="53">
        <v>512277.43599999999</v>
      </c>
      <c r="Z649" s="53">
        <v>690.56349999999998</v>
      </c>
    </row>
    <row r="650" spans="1:26">
      <c r="A650" s="29">
        <v>44620</v>
      </c>
      <c r="B650" s="53" t="s">
        <v>210</v>
      </c>
      <c r="C650" s="54">
        <v>44613</v>
      </c>
      <c r="D650" s="53">
        <v>2022</v>
      </c>
      <c r="E650" s="53">
        <v>2</v>
      </c>
      <c r="F650" s="53">
        <v>120146</v>
      </c>
      <c r="G650" s="53" t="s">
        <v>936</v>
      </c>
      <c r="H650" s="53" t="s">
        <v>38</v>
      </c>
      <c r="I650" s="53" t="s">
        <v>95</v>
      </c>
      <c r="J650" s="53" t="s">
        <v>20</v>
      </c>
      <c r="K650" s="53" t="s">
        <v>77</v>
      </c>
      <c r="L650" s="53" t="s">
        <v>96</v>
      </c>
      <c r="M650" s="53">
        <v>301</v>
      </c>
      <c r="N650" s="53" t="s">
        <v>21</v>
      </c>
      <c r="O650" s="53">
        <v>1</v>
      </c>
      <c r="P650" s="53" t="s">
        <v>23</v>
      </c>
      <c r="Q650" s="53">
        <v>4</v>
      </c>
      <c r="R650" s="53" t="s">
        <v>39</v>
      </c>
      <c r="S650" s="53">
        <v>105</v>
      </c>
      <c r="T650" s="53">
        <v>76107</v>
      </c>
      <c r="U650" s="30">
        <v>6807.1</v>
      </c>
      <c r="V650" s="53">
        <v>12.7</v>
      </c>
      <c r="W650" s="53">
        <v>0.06</v>
      </c>
      <c r="X650" s="53">
        <v>46</v>
      </c>
      <c r="Y650" s="53">
        <v>518067.95970000006</v>
      </c>
      <c r="Z650" s="53">
        <v>313.12660000000005</v>
      </c>
    </row>
    <row r="651" spans="1:26">
      <c r="A651" s="29">
        <v>44620</v>
      </c>
      <c r="B651" s="53" t="s">
        <v>210</v>
      </c>
      <c r="C651" s="54">
        <v>44613</v>
      </c>
      <c r="D651" s="53">
        <v>2022</v>
      </c>
      <c r="E651" s="53">
        <v>2</v>
      </c>
      <c r="F651" s="53">
        <v>120146</v>
      </c>
      <c r="G651" s="53" t="s">
        <v>936</v>
      </c>
      <c r="H651" s="53" t="s">
        <v>38</v>
      </c>
      <c r="I651" s="53" t="s">
        <v>95</v>
      </c>
      <c r="J651" s="53" t="s">
        <v>20</v>
      </c>
      <c r="K651" s="53" t="s">
        <v>77</v>
      </c>
      <c r="L651" s="53" t="s">
        <v>96</v>
      </c>
      <c r="M651" s="53">
        <v>301</v>
      </c>
      <c r="N651" s="53" t="s">
        <v>21</v>
      </c>
      <c r="O651" s="53">
        <v>1</v>
      </c>
      <c r="P651" s="53" t="s">
        <v>23</v>
      </c>
      <c r="Q651" s="53">
        <v>4</v>
      </c>
      <c r="R651" s="53" t="s">
        <v>39</v>
      </c>
      <c r="S651" s="53">
        <v>106</v>
      </c>
      <c r="T651" s="53">
        <v>88034</v>
      </c>
      <c r="U651" s="30">
        <v>5970.9</v>
      </c>
      <c r="V651" s="53">
        <v>22.3</v>
      </c>
      <c r="W651" s="53">
        <v>5.2999999999999999E-2</v>
      </c>
      <c r="X651" s="53">
        <v>47</v>
      </c>
      <c r="Y651" s="53">
        <v>525642.21059999999</v>
      </c>
      <c r="Z651" s="53">
        <v>280.63229999999999</v>
      </c>
    </row>
    <row r="652" spans="1:26">
      <c r="A652" s="29">
        <v>44620</v>
      </c>
      <c r="B652" s="53" t="s">
        <v>210</v>
      </c>
      <c r="C652" s="54">
        <v>44613</v>
      </c>
      <c r="D652" s="53">
        <v>2022</v>
      </c>
      <c r="E652" s="53">
        <v>2</v>
      </c>
      <c r="F652" s="53">
        <v>120146</v>
      </c>
      <c r="G652" s="53" t="s">
        <v>936</v>
      </c>
      <c r="H652" s="53" t="s">
        <v>38</v>
      </c>
      <c r="I652" s="53" t="s">
        <v>95</v>
      </c>
      <c r="J652" s="53" t="s">
        <v>20</v>
      </c>
      <c r="K652" s="53" t="s">
        <v>77</v>
      </c>
      <c r="L652" s="53" t="s">
        <v>96</v>
      </c>
      <c r="M652" s="53">
        <v>301</v>
      </c>
      <c r="N652" s="53" t="s">
        <v>21</v>
      </c>
      <c r="O652" s="53">
        <v>1</v>
      </c>
      <c r="P652" s="53" t="s">
        <v>23</v>
      </c>
      <c r="Q652" s="53">
        <v>4</v>
      </c>
      <c r="R652" s="53" t="s">
        <v>39</v>
      </c>
      <c r="S652" s="53">
        <v>108</v>
      </c>
      <c r="T652" s="53">
        <v>79552</v>
      </c>
      <c r="U652" s="30">
        <v>5898.4</v>
      </c>
      <c r="V652" s="53">
        <v>19.8</v>
      </c>
      <c r="W652" s="53">
        <v>5.5E-2</v>
      </c>
      <c r="X652" s="53">
        <v>44</v>
      </c>
      <c r="Y652" s="53">
        <v>469229.51679999992</v>
      </c>
      <c r="Z652" s="53">
        <v>259.52959999999996</v>
      </c>
    </row>
    <row r="653" spans="1:26">
      <c r="A653" s="29">
        <v>44614</v>
      </c>
      <c r="B653" s="53" t="s">
        <v>209</v>
      </c>
      <c r="C653" s="54">
        <v>44606</v>
      </c>
      <c r="D653" s="53">
        <v>2022</v>
      </c>
      <c r="E653" s="53">
        <v>2</v>
      </c>
      <c r="F653" s="53">
        <v>120146</v>
      </c>
      <c r="G653" s="53" t="s">
        <v>936</v>
      </c>
      <c r="H653" s="53" t="s">
        <v>38</v>
      </c>
      <c r="I653" s="53" t="s">
        <v>95</v>
      </c>
      <c r="J653" s="53" t="s">
        <v>20</v>
      </c>
      <c r="K653" s="53" t="s">
        <v>77</v>
      </c>
      <c r="L653" s="53" t="s">
        <v>96</v>
      </c>
      <c r="M653" s="53">
        <v>301</v>
      </c>
      <c r="N653" s="53" t="s">
        <v>21</v>
      </c>
      <c r="O653" s="53">
        <v>1</v>
      </c>
      <c r="P653" s="53" t="s">
        <v>23</v>
      </c>
      <c r="Q653" s="53">
        <v>4</v>
      </c>
      <c r="R653" s="53" t="s">
        <v>39</v>
      </c>
      <c r="S653" s="53">
        <v>103</v>
      </c>
      <c r="T653" s="53">
        <v>89245</v>
      </c>
      <c r="U653" s="30">
        <v>6256.7</v>
      </c>
      <c r="V653" s="53">
        <v>23.7</v>
      </c>
      <c r="W653" s="53">
        <v>4.5999999999999999E-2</v>
      </c>
      <c r="X653" s="53">
        <v>41</v>
      </c>
      <c r="Y653" s="53">
        <v>558379.19149999996</v>
      </c>
      <c r="Z653" s="53">
        <v>256.5247</v>
      </c>
    </row>
    <row r="654" spans="1:26">
      <c r="A654" s="29">
        <v>44614</v>
      </c>
      <c r="B654" s="53" t="s">
        <v>209</v>
      </c>
      <c r="C654" s="54">
        <v>44606</v>
      </c>
      <c r="D654" s="53">
        <v>2022</v>
      </c>
      <c r="E654" s="53">
        <v>2</v>
      </c>
      <c r="F654" s="53">
        <v>120146</v>
      </c>
      <c r="G654" s="53" t="s">
        <v>936</v>
      </c>
      <c r="H654" s="53" t="s">
        <v>38</v>
      </c>
      <c r="I654" s="53" t="s">
        <v>95</v>
      </c>
      <c r="J654" s="53" t="s">
        <v>20</v>
      </c>
      <c r="K654" s="53" t="s">
        <v>77</v>
      </c>
      <c r="L654" s="53" t="s">
        <v>96</v>
      </c>
      <c r="M654" s="53">
        <v>301</v>
      </c>
      <c r="N654" s="53" t="s">
        <v>21</v>
      </c>
      <c r="O654" s="53">
        <v>1</v>
      </c>
      <c r="P654" s="53" t="s">
        <v>23</v>
      </c>
      <c r="Q654" s="53">
        <v>4</v>
      </c>
      <c r="R654" s="53" t="s">
        <v>39</v>
      </c>
      <c r="S654" s="53">
        <v>104</v>
      </c>
      <c r="T654" s="53">
        <v>81529</v>
      </c>
      <c r="U654" s="30">
        <v>6680.1</v>
      </c>
      <c r="V654" s="53">
        <v>21.2</v>
      </c>
      <c r="W654" s="53">
        <v>0.14799999999999999</v>
      </c>
      <c r="X654" s="53">
        <v>121</v>
      </c>
      <c r="Y654" s="53">
        <v>544621.87289999996</v>
      </c>
      <c r="Z654" s="53">
        <v>808.29210000000012</v>
      </c>
    </row>
    <row r="655" spans="1:26">
      <c r="A655" s="29">
        <v>44614</v>
      </c>
      <c r="B655" s="53" t="s">
        <v>209</v>
      </c>
      <c r="C655" s="54">
        <v>44606</v>
      </c>
      <c r="D655" s="53">
        <v>2022</v>
      </c>
      <c r="E655" s="53">
        <v>2</v>
      </c>
      <c r="F655" s="53">
        <v>120146</v>
      </c>
      <c r="G655" s="53" t="s">
        <v>936</v>
      </c>
      <c r="H655" s="53" t="s">
        <v>38</v>
      </c>
      <c r="I655" s="53" t="s">
        <v>95</v>
      </c>
      <c r="J655" s="53" t="s">
        <v>20</v>
      </c>
      <c r="K655" s="53" t="s">
        <v>77</v>
      </c>
      <c r="L655" s="53" t="s">
        <v>96</v>
      </c>
      <c r="M655" s="53">
        <v>301</v>
      </c>
      <c r="N655" s="53" t="s">
        <v>21</v>
      </c>
      <c r="O655" s="53">
        <v>1</v>
      </c>
      <c r="P655" s="53" t="s">
        <v>23</v>
      </c>
      <c r="Q655" s="53">
        <v>4</v>
      </c>
      <c r="R655" s="53" t="s">
        <v>39</v>
      </c>
      <c r="S655" s="53">
        <v>105</v>
      </c>
      <c r="T655" s="53">
        <v>76148</v>
      </c>
      <c r="U655" s="30">
        <v>6720.4</v>
      </c>
      <c r="V655" s="53">
        <v>21.7</v>
      </c>
      <c r="W655" s="53">
        <v>5.3999999999999999E-2</v>
      </c>
      <c r="X655" s="53">
        <v>41</v>
      </c>
      <c r="Y655" s="53">
        <v>511745.01919999998</v>
      </c>
      <c r="Z655" s="53">
        <v>275.53639999999996</v>
      </c>
    </row>
    <row r="656" spans="1:26">
      <c r="A656" s="29">
        <v>44614</v>
      </c>
      <c r="B656" s="53" t="s">
        <v>209</v>
      </c>
      <c r="C656" s="54">
        <v>44606</v>
      </c>
      <c r="D656" s="53">
        <v>2022</v>
      </c>
      <c r="E656" s="53">
        <v>2</v>
      </c>
      <c r="F656" s="53">
        <v>120146</v>
      </c>
      <c r="G656" s="53" t="s">
        <v>936</v>
      </c>
      <c r="H656" s="53" t="s">
        <v>38</v>
      </c>
      <c r="I656" s="53" t="s">
        <v>95</v>
      </c>
      <c r="J656" s="53" t="s">
        <v>20</v>
      </c>
      <c r="K656" s="53" t="s">
        <v>77</v>
      </c>
      <c r="L656" s="53" t="s">
        <v>96</v>
      </c>
      <c r="M656" s="53">
        <v>301</v>
      </c>
      <c r="N656" s="53" t="s">
        <v>21</v>
      </c>
      <c r="O656" s="53">
        <v>1</v>
      </c>
      <c r="P656" s="53" t="s">
        <v>23</v>
      </c>
      <c r="Q656" s="53">
        <v>4</v>
      </c>
      <c r="R656" s="53" t="s">
        <v>39</v>
      </c>
      <c r="S656" s="53">
        <v>106</v>
      </c>
      <c r="T656" s="53">
        <v>88078</v>
      </c>
      <c r="U656" s="30">
        <v>5864.3</v>
      </c>
      <c r="V656" s="53">
        <v>21.9</v>
      </c>
      <c r="W656" s="53">
        <v>0.05</v>
      </c>
      <c r="X656" s="53">
        <v>44</v>
      </c>
      <c r="Y656" s="53">
        <v>516515.81540000002</v>
      </c>
      <c r="Z656" s="53">
        <v>258.0292</v>
      </c>
    </row>
    <row r="657" spans="1:26">
      <c r="A657" s="29">
        <v>44614</v>
      </c>
      <c r="B657" s="53" t="s">
        <v>209</v>
      </c>
      <c r="C657" s="54">
        <v>44606</v>
      </c>
      <c r="D657" s="53">
        <v>2022</v>
      </c>
      <c r="E657" s="53">
        <v>2</v>
      </c>
      <c r="F657" s="53">
        <v>120146</v>
      </c>
      <c r="G657" s="53" t="s">
        <v>936</v>
      </c>
      <c r="H657" s="53" t="s">
        <v>38</v>
      </c>
      <c r="I657" s="53" t="s">
        <v>95</v>
      </c>
      <c r="J657" s="53" t="s">
        <v>20</v>
      </c>
      <c r="K657" s="53" t="s">
        <v>77</v>
      </c>
      <c r="L657" s="53" t="s">
        <v>96</v>
      </c>
      <c r="M657" s="53">
        <v>301</v>
      </c>
      <c r="N657" s="53" t="s">
        <v>21</v>
      </c>
      <c r="O657" s="53">
        <v>1</v>
      </c>
      <c r="P657" s="53" t="s">
        <v>23</v>
      </c>
      <c r="Q657" s="53">
        <v>4</v>
      </c>
      <c r="R657" s="53" t="s">
        <v>39</v>
      </c>
      <c r="S657" s="53">
        <v>108</v>
      </c>
      <c r="T657" s="53">
        <v>79594</v>
      </c>
      <c r="U657" s="30">
        <v>5778.7</v>
      </c>
      <c r="V657" s="53">
        <v>19.3</v>
      </c>
      <c r="W657" s="53">
        <v>5.2999999999999999E-2</v>
      </c>
      <c r="X657" s="53">
        <v>42</v>
      </c>
      <c r="Y657" s="53">
        <v>459949.84779999999</v>
      </c>
      <c r="Z657" s="53">
        <v>242.7054</v>
      </c>
    </row>
    <row r="658" spans="1:26">
      <c r="A658" s="29">
        <v>44614</v>
      </c>
      <c r="B658" s="53" t="s">
        <v>208</v>
      </c>
      <c r="C658" s="54">
        <v>44599</v>
      </c>
      <c r="D658" s="53">
        <v>2022</v>
      </c>
      <c r="E658" s="53">
        <v>2</v>
      </c>
      <c r="F658" s="53">
        <v>120146</v>
      </c>
      <c r="G658" s="53" t="s">
        <v>936</v>
      </c>
      <c r="H658" s="53" t="s">
        <v>38</v>
      </c>
      <c r="I658" s="53" t="s">
        <v>95</v>
      </c>
      <c r="J658" s="53" t="s">
        <v>20</v>
      </c>
      <c r="K658" s="53" t="s">
        <v>77</v>
      </c>
      <c r="L658" s="53" t="s">
        <v>96</v>
      </c>
      <c r="M658" s="53">
        <v>301</v>
      </c>
      <c r="N658" s="53" t="s">
        <v>21</v>
      </c>
      <c r="O658" s="53">
        <v>1</v>
      </c>
      <c r="P658" s="53" t="s">
        <v>23</v>
      </c>
      <c r="Q658" s="53">
        <v>4</v>
      </c>
      <c r="R658" s="53" t="s">
        <v>39</v>
      </c>
      <c r="S658" s="53">
        <v>103</v>
      </c>
      <c r="T658" s="53">
        <v>89274</v>
      </c>
      <c r="U658" s="30">
        <v>6143</v>
      </c>
      <c r="V658" s="53">
        <v>23.3</v>
      </c>
      <c r="W658" s="53">
        <v>3.2000000000000001E-2</v>
      </c>
      <c r="X658" s="53">
        <v>29</v>
      </c>
      <c r="Y658" s="53">
        <v>548410.18200000003</v>
      </c>
      <c r="Z658" s="53">
        <v>178.14699999999999</v>
      </c>
    </row>
    <row r="659" spans="1:26">
      <c r="A659" s="29">
        <v>44614</v>
      </c>
      <c r="B659" s="53" t="s">
        <v>208</v>
      </c>
      <c r="C659" s="54">
        <v>44599</v>
      </c>
      <c r="D659" s="53">
        <v>2022</v>
      </c>
      <c r="E659" s="53">
        <v>2</v>
      </c>
      <c r="F659" s="53">
        <v>120146</v>
      </c>
      <c r="G659" s="53" t="s">
        <v>936</v>
      </c>
      <c r="H659" s="53" t="s">
        <v>38</v>
      </c>
      <c r="I659" s="53" t="s">
        <v>95</v>
      </c>
      <c r="J659" s="53" t="s">
        <v>20</v>
      </c>
      <c r="K659" s="53" t="s">
        <v>77</v>
      </c>
      <c r="L659" s="53" t="s">
        <v>96</v>
      </c>
      <c r="M659" s="53">
        <v>301</v>
      </c>
      <c r="N659" s="53" t="s">
        <v>21</v>
      </c>
      <c r="O659" s="53">
        <v>1</v>
      </c>
      <c r="P659" s="53" t="s">
        <v>23</v>
      </c>
      <c r="Q659" s="53">
        <v>4</v>
      </c>
      <c r="R659" s="53" t="s">
        <v>39</v>
      </c>
      <c r="S659" s="53">
        <v>104</v>
      </c>
      <c r="T659" s="53">
        <v>88559</v>
      </c>
      <c r="U659" s="30">
        <v>6631.4</v>
      </c>
      <c r="V659" s="53">
        <v>23</v>
      </c>
      <c r="W659" s="53">
        <v>3.4000000000000002E-2</v>
      </c>
      <c r="X659" s="53">
        <v>30</v>
      </c>
      <c r="Y659" s="53">
        <v>587270.15260000003</v>
      </c>
      <c r="Z659" s="53">
        <v>198.94200000000001</v>
      </c>
    </row>
    <row r="660" spans="1:26">
      <c r="A660" s="29">
        <v>44614</v>
      </c>
      <c r="B660" s="53" t="s">
        <v>208</v>
      </c>
      <c r="C660" s="54">
        <v>44599</v>
      </c>
      <c r="D660" s="53">
        <v>2022</v>
      </c>
      <c r="E660" s="53">
        <v>2</v>
      </c>
      <c r="F660" s="53">
        <v>120146</v>
      </c>
      <c r="G660" s="53" t="s">
        <v>936</v>
      </c>
      <c r="H660" s="53" t="s">
        <v>38</v>
      </c>
      <c r="I660" s="53" t="s">
        <v>95</v>
      </c>
      <c r="J660" s="53" t="s">
        <v>20</v>
      </c>
      <c r="K660" s="53" t="s">
        <v>77</v>
      </c>
      <c r="L660" s="53" t="s">
        <v>96</v>
      </c>
      <c r="M660" s="53">
        <v>301</v>
      </c>
      <c r="N660" s="53" t="s">
        <v>21</v>
      </c>
      <c r="O660" s="53">
        <v>1</v>
      </c>
      <c r="P660" s="53" t="s">
        <v>23</v>
      </c>
      <c r="Q660" s="53">
        <v>4</v>
      </c>
      <c r="R660" s="53" t="s">
        <v>39</v>
      </c>
      <c r="S660" s="53">
        <v>105</v>
      </c>
      <c r="T660" s="53">
        <v>76171</v>
      </c>
      <c r="U660" s="30">
        <v>6593.3</v>
      </c>
      <c r="V660" s="53">
        <v>21.4</v>
      </c>
      <c r="W660" s="53">
        <v>0.03</v>
      </c>
      <c r="X660" s="53">
        <v>23</v>
      </c>
      <c r="Y660" s="53">
        <v>502218.25430000003</v>
      </c>
      <c r="Z660" s="53">
        <v>151.64589999999998</v>
      </c>
    </row>
    <row r="661" spans="1:26">
      <c r="A661" s="29">
        <v>44614</v>
      </c>
      <c r="B661" s="53" t="s">
        <v>208</v>
      </c>
      <c r="C661" s="54">
        <v>44599</v>
      </c>
      <c r="D661" s="53">
        <v>2022</v>
      </c>
      <c r="E661" s="53">
        <v>2</v>
      </c>
      <c r="F661" s="53">
        <v>120146</v>
      </c>
      <c r="G661" s="53" t="s">
        <v>936</v>
      </c>
      <c r="H661" s="53" t="s">
        <v>38</v>
      </c>
      <c r="I661" s="53" t="s">
        <v>95</v>
      </c>
      <c r="J661" s="53" t="s">
        <v>20</v>
      </c>
      <c r="K661" s="53" t="s">
        <v>77</v>
      </c>
      <c r="L661" s="53" t="s">
        <v>96</v>
      </c>
      <c r="M661" s="53">
        <v>301</v>
      </c>
      <c r="N661" s="53" t="s">
        <v>21</v>
      </c>
      <c r="O661" s="53">
        <v>1</v>
      </c>
      <c r="P661" s="53" t="s">
        <v>23</v>
      </c>
      <c r="Q661" s="53">
        <v>4</v>
      </c>
      <c r="R661" s="53" t="s">
        <v>39</v>
      </c>
      <c r="S661" s="53">
        <v>106</v>
      </c>
      <c r="T661" s="53">
        <v>88115</v>
      </c>
      <c r="U661" s="30">
        <v>5752.6</v>
      </c>
      <c r="V661" s="53">
        <v>21.5</v>
      </c>
      <c r="W661" s="53">
        <v>4.2000000000000003E-2</v>
      </c>
      <c r="X661" s="53">
        <v>37</v>
      </c>
      <c r="Y661" s="53">
        <v>506890.34900000005</v>
      </c>
      <c r="Z661" s="53">
        <v>212.84620000000001</v>
      </c>
    </row>
    <row r="662" spans="1:26">
      <c r="A662" s="29">
        <v>44614</v>
      </c>
      <c r="B662" s="53" t="s">
        <v>208</v>
      </c>
      <c r="C662" s="54">
        <v>44599</v>
      </c>
      <c r="D662" s="53">
        <v>2022</v>
      </c>
      <c r="E662" s="53">
        <v>2</v>
      </c>
      <c r="F662" s="53">
        <v>120146</v>
      </c>
      <c r="G662" s="53" t="s">
        <v>936</v>
      </c>
      <c r="H662" s="53" t="s">
        <v>38</v>
      </c>
      <c r="I662" s="53" t="s">
        <v>95</v>
      </c>
      <c r="J662" s="53" t="s">
        <v>20</v>
      </c>
      <c r="K662" s="53" t="s">
        <v>77</v>
      </c>
      <c r="L662" s="53" t="s">
        <v>96</v>
      </c>
      <c r="M662" s="53">
        <v>301</v>
      </c>
      <c r="N662" s="53" t="s">
        <v>21</v>
      </c>
      <c r="O662" s="53">
        <v>1</v>
      </c>
      <c r="P662" s="53" t="s">
        <v>23</v>
      </c>
      <c r="Q662" s="53">
        <v>4</v>
      </c>
      <c r="R662" s="53" t="s">
        <v>39</v>
      </c>
      <c r="S662" s="53">
        <v>108</v>
      </c>
      <c r="T662" s="53">
        <v>79629</v>
      </c>
      <c r="U662" s="30">
        <v>5655.4</v>
      </c>
      <c r="V662" s="53">
        <v>18.899999999999999</v>
      </c>
      <c r="W662" s="53">
        <v>4.3999999999999997E-2</v>
      </c>
      <c r="X662" s="53">
        <v>35</v>
      </c>
      <c r="Y662" s="53">
        <v>450333.84659999999</v>
      </c>
      <c r="Z662" s="53">
        <v>197.93899999999999</v>
      </c>
    </row>
    <row r="663" spans="1:26">
      <c r="A663" s="29">
        <v>44614</v>
      </c>
      <c r="B663" s="53" t="s">
        <v>207</v>
      </c>
      <c r="C663" s="54">
        <v>44593</v>
      </c>
      <c r="D663" s="53">
        <v>2022</v>
      </c>
      <c r="E663" s="53">
        <v>2</v>
      </c>
      <c r="F663" s="53">
        <v>120146</v>
      </c>
      <c r="G663" s="53" t="s">
        <v>936</v>
      </c>
      <c r="H663" s="53" t="s">
        <v>38</v>
      </c>
      <c r="I663" s="53" t="s">
        <v>95</v>
      </c>
      <c r="J663" s="53" t="s">
        <v>20</v>
      </c>
      <c r="K663" s="53" t="s">
        <v>77</v>
      </c>
      <c r="L663" s="53" t="s">
        <v>96</v>
      </c>
      <c r="M663" s="53">
        <v>301</v>
      </c>
      <c r="N663" s="53" t="s">
        <v>21</v>
      </c>
      <c r="O663" s="53">
        <v>1</v>
      </c>
      <c r="P663" s="53" t="s">
        <v>23</v>
      </c>
      <c r="Q663" s="53">
        <v>4</v>
      </c>
      <c r="R663" s="53" t="s">
        <v>39</v>
      </c>
      <c r="S663" s="53">
        <v>103</v>
      </c>
      <c r="T663" s="53">
        <v>89310</v>
      </c>
      <c r="U663" s="30">
        <v>6047.6</v>
      </c>
      <c r="V663" s="53">
        <v>22.6</v>
      </c>
      <c r="W663" s="53">
        <v>0.04</v>
      </c>
      <c r="X663" s="53">
        <v>36</v>
      </c>
      <c r="Y663" s="53">
        <v>540111.15599999996</v>
      </c>
      <c r="Z663" s="53">
        <v>217.71360000000001</v>
      </c>
    </row>
    <row r="664" spans="1:26">
      <c r="A664" s="29">
        <v>44614</v>
      </c>
      <c r="B664" s="53" t="s">
        <v>207</v>
      </c>
      <c r="C664" s="54">
        <v>44593</v>
      </c>
      <c r="D664" s="53">
        <v>2022</v>
      </c>
      <c r="E664" s="53">
        <v>2</v>
      </c>
      <c r="F664" s="53">
        <v>120146</v>
      </c>
      <c r="G664" s="53" t="s">
        <v>936</v>
      </c>
      <c r="H664" s="53" t="s">
        <v>38</v>
      </c>
      <c r="I664" s="53" t="s">
        <v>95</v>
      </c>
      <c r="J664" s="53" t="s">
        <v>20</v>
      </c>
      <c r="K664" s="53" t="s">
        <v>77</v>
      </c>
      <c r="L664" s="53" t="s">
        <v>96</v>
      </c>
      <c r="M664" s="53">
        <v>301</v>
      </c>
      <c r="N664" s="53" t="s">
        <v>21</v>
      </c>
      <c r="O664" s="53">
        <v>1</v>
      </c>
      <c r="P664" s="53" t="s">
        <v>23</v>
      </c>
      <c r="Q664" s="53">
        <v>4</v>
      </c>
      <c r="R664" s="53" t="s">
        <v>39</v>
      </c>
      <c r="S664" s="53">
        <v>104</v>
      </c>
      <c r="T664" s="53">
        <v>88613</v>
      </c>
      <c r="U664" s="30">
        <v>6531.7</v>
      </c>
      <c r="V664" s="53">
        <v>24.2</v>
      </c>
      <c r="W664" s="53">
        <v>6.0999999999999999E-2</v>
      </c>
      <c r="X664" s="53">
        <v>54</v>
      </c>
      <c r="Y664" s="53">
        <v>578793.53210000007</v>
      </c>
      <c r="Z664" s="53">
        <v>352.71179999999998</v>
      </c>
    </row>
    <row r="665" spans="1:26">
      <c r="A665" s="29">
        <v>44614</v>
      </c>
      <c r="B665" s="53" t="s">
        <v>207</v>
      </c>
      <c r="C665" s="54">
        <v>44593</v>
      </c>
      <c r="D665" s="53">
        <v>2022</v>
      </c>
      <c r="E665" s="53">
        <v>2</v>
      </c>
      <c r="F665" s="53">
        <v>120146</v>
      </c>
      <c r="G665" s="53" t="s">
        <v>936</v>
      </c>
      <c r="H665" s="53" t="s">
        <v>38</v>
      </c>
      <c r="I665" s="53" t="s">
        <v>95</v>
      </c>
      <c r="J665" s="53" t="s">
        <v>20</v>
      </c>
      <c r="K665" s="53" t="s">
        <v>77</v>
      </c>
      <c r="L665" s="53" t="s">
        <v>96</v>
      </c>
      <c r="M665" s="53">
        <v>301</v>
      </c>
      <c r="N665" s="53" t="s">
        <v>21</v>
      </c>
      <c r="O665" s="53">
        <v>1</v>
      </c>
      <c r="P665" s="53" t="s">
        <v>23</v>
      </c>
      <c r="Q665" s="53">
        <v>4</v>
      </c>
      <c r="R665" s="53" t="s">
        <v>39</v>
      </c>
      <c r="S665" s="53">
        <v>105</v>
      </c>
      <c r="T665" s="53">
        <v>76225</v>
      </c>
      <c r="U665" s="30">
        <v>6462.2</v>
      </c>
      <c r="V665" s="53">
        <v>20.7</v>
      </c>
      <c r="W665" s="53">
        <v>7.0999999999999994E-2</v>
      </c>
      <c r="X665" s="53">
        <v>54</v>
      </c>
      <c r="Y665" s="53">
        <v>492581.19500000001</v>
      </c>
      <c r="Z665" s="53">
        <v>348.9588</v>
      </c>
    </row>
    <row r="666" spans="1:26">
      <c r="A666" s="29">
        <v>44614</v>
      </c>
      <c r="B666" s="53" t="s">
        <v>207</v>
      </c>
      <c r="C666" s="54">
        <v>44593</v>
      </c>
      <c r="D666" s="53">
        <v>2022</v>
      </c>
      <c r="E666" s="53">
        <v>2</v>
      </c>
      <c r="F666" s="53">
        <v>120146</v>
      </c>
      <c r="G666" s="53" t="s">
        <v>936</v>
      </c>
      <c r="H666" s="53" t="s">
        <v>38</v>
      </c>
      <c r="I666" s="53" t="s">
        <v>95</v>
      </c>
      <c r="J666" s="53" t="s">
        <v>20</v>
      </c>
      <c r="K666" s="53" t="s">
        <v>77</v>
      </c>
      <c r="L666" s="53" t="s">
        <v>96</v>
      </c>
      <c r="M666" s="53">
        <v>301</v>
      </c>
      <c r="N666" s="53" t="s">
        <v>21</v>
      </c>
      <c r="O666" s="53">
        <v>1</v>
      </c>
      <c r="P666" s="53" t="s">
        <v>23</v>
      </c>
      <c r="Q666" s="53">
        <v>4</v>
      </c>
      <c r="R666" s="53" t="s">
        <v>39</v>
      </c>
      <c r="S666" s="53">
        <v>106</v>
      </c>
      <c r="T666" s="53">
        <v>88166</v>
      </c>
      <c r="U666" s="30">
        <v>5652.8</v>
      </c>
      <c r="V666" s="53">
        <v>20.8</v>
      </c>
      <c r="W666" s="53">
        <v>5.8000000000000003E-2</v>
      </c>
      <c r="X666" s="53">
        <v>51</v>
      </c>
      <c r="Y666" s="53">
        <v>498384.7648</v>
      </c>
      <c r="Z666" s="53">
        <v>288.2928</v>
      </c>
    </row>
    <row r="667" spans="1:26">
      <c r="A667" s="29">
        <v>44614</v>
      </c>
      <c r="B667" s="53" t="s">
        <v>207</v>
      </c>
      <c r="C667" s="54">
        <v>44593</v>
      </c>
      <c r="D667" s="53">
        <v>2022</v>
      </c>
      <c r="E667" s="53">
        <v>2</v>
      </c>
      <c r="F667" s="53">
        <v>120146</v>
      </c>
      <c r="G667" s="53" t="s">
        <v>936</v>
      </c>
      <c r="H667" s="53" t="s">
        <v>38</v>
      </c>
      <c r="I667" s="53" t="s">
        <v>95</v>
      </c>
      <c r="J667" s="53" t="s">
        <v>20</v>
      </c>
      <c r="K667" s="53" t="s">
        <v>77</v>
      </c>
      <c r="L667" s="53" t="s">
        <v>96</v>
      </c>
      <c r="M667" s="53">
        <v>301</v>
      </c>
      <c r="N667" s="53" t="s">
        <v>21</v>
      </c>
      <c r="O667" s="53">
        <v>1</v>
      </c>
      <c r="P667" s="53" t="s">
        <v>23</v>
      </c>
      <c r="Q667" s="53">
        <v>4</v>
      </c>
      <c r="R667" s="53" t="s">
        <v>39</v>
      </c>
      <c r="S667" s="53">
        <v>108</v>
      </c>
      <c r="T667" s="53">
        <v>79673</v>
      </c>
      <c r="U667" s="30">
        <v>5549</v>
      </c>
      <c r="V667" s="53">
        <v>18.2</v>
      </c>
      <c r="W667" s="53">
        <v>5.5E-2</v>
      </c>
      <c r="X667" s="53">
        <v>44</v>
      </c>
      <c r="Y667" s="53">
        <v>442105.47700000001</v>
      </c>
      <c r="Z667" s="53">
        <v>244.15600000000001</v>
      </c>
    </row>
    <row r="668" spans="1:26">
      <c r="A668" s="29">
        <v>44614</v>
      </c>
      <c r="B668" s="53" t="s">
        <v>206</v>
      </c>
      <c r="C668" s="54">
        <v>44592</v>
      </c>
      <c r="D668" s="53">
        <v>2022</v>
      </c>
      <c r="E668" s="53">
        <v>1</v>
      </c>
      <c r="F668" s="53">
        <v>120146</v>
      </c>
      <c r="G668" s="53" t="s">
        <v>936</v>
      </c>
      <c r="H668" s="53" t="s">
        <v>38</v>
      </c>
      <c r="I668" s="53" t="s">
        <v>95</v>
      </c>
      <c r="J668" s="53" t="s">
        <v>20</v>
      </c>
      <c r="K668" s="53" t="s">
        <v>77</v>
      </c>
      <c r="L668" s="53" t="s">
        <v>96</v>
      </c>
      <c r="M668" s="53">
        <v>301</v>
      </c>
      <c r="N668" s="53" t="s">
        <v>21</v>
      </c>
      <c r="O668" s="53">
        <v>1</v>
      </c>
      <c r="P668" s="53" t="s">
        <v>23</v>
      </c>
      <c r="Q668" s="53">
        <v>4</v>
      </c>
      <c r="R668" s="53" t="s">
        <v>39</v>
      </c>
      <c r="S668" s="53">
        <v>103</v>
      </c>
      <c r="T668" s="53">
        <v>89310</v>
      </c>
      <c r="U668" s="30">
        <v>6047.6</v>
      </c>
      <c r="V668" s="53">
        <v>22.6</v>
      </c>
      <c r="W668" s="53">
        <v>0</v>
      </c>
      <c r="X668" s="53">
        <v>0</v>
      </c>
      <c r="Y668" s="53">
        <v>540111.15599999996</v>
      </c>
      <c r="Z668" s="53">
        <v>0</v>
      </c>
    </row>
    <row r="669" spans="1:26">
      <c r="A669" s="29">
        <v>44614</v>
      </c>
      <c r="B669" s="53" t="s">
        <v>206</v>
      </c>
      <c r="C669" s="54">
        <v>44592</v>
      </c>
      <c r="D669" s="53">
        <v>2022</v>
      </c>
      <c r="E669" s="53">
        <v>1</v>
      </c>
      <c r="F669" s="53">
        <v>120146</v>
      </c>
      <c r="G669" s="53" t="s">
        <v>936</v>
      </c>
      <c r="H669" s="53" t="s">
        <v>38</v>
      </c>
      <c r="I669" s="53" t="s">
        <v>95</v>
      </c>
      <c r="J669" s="53" t="s">
        <v>20</v>
      </c>
      <c r="K669" s="53" t="s">
        <v>77</v>
      </c>
      <c r="L669" s="53" t="s">
        <v>96</v>
      </c>
      <c r="M669" s="53">
        <v>301</v>
      </c>
      <c r="N669" s="53" t="s">
        <v>21</v>
      </c>
      <c r="O669" s="53">
        <v>1</v>
      </c>
      <c r="P669" s="53" t="s">
        <v>23</v>
      </c>
      <c r="Q669" s="53">
        <v>4</v>
      </c>
      <c r="R669" s="53" t="s">
        <v>39</v>
      </c>
      <c r="S669" s="53">
        <v>104</v>
      </c>
      <c r="T669" s="53">
        <v>88613</v>
      </c>
      <c r="U669" s="30">
        <v>6531.7</v>
      </c>
      <c r="V669" s="53">
        <v>24.2</v>
      </c>
      <c r="W669" s="53">
        <v>0</v>
      </c>
      <c r="X669" s="53">
        <v>0</v>
      </c>
      <c r="Y669" s="53">
        <v>578793.53210000007</v>
      </c>
      <c r="Z669" s="53">
        <v>0</v>
      </c>
    </row>
    <row r="670" spans="1:26">
      <c r="A670" s="29">
        <v>44614</v>
      </c>
      <c r="B670" s="53" t="s">
        <v>206</v>
      </c>
      <c r="C670" s="54">
        <v>44592</v>
      </c>
      <c r="D670" s="53">
        <v>2022</v>
      </c>
      <c r="E670" s="53">
        <v>1</v>
      </c>
      <c r="F670" s="53">
        <v>120146</v>
      </c>
      <c r="G670" s="53" t="s">
        <v>936</v>
      </c>
      <c r="H670" s="53" t="s">
        <v>38</v>
      </c>
      <c r="I670" s="53" t="s">
        <v>95</v>
      </c>
      <c r="J670" s="53" t="s">
        <v>20</v>
      </c>
      <c r="K670" s="53" t="s">
        <v>77</v>
      </c>
      <c r="L670" s="53" t="s">
        <v>96</v>
      </c>
      <c r="M670" s="53">
        <v>301</v>
      </c>
      <c r="N670" s="53" t="s">
        <v>21</v>
      </c>
      <c r="O670" s="53">
        <v>1</v>
      </c>
      <c r="P670" s="53" t="s">
        <v>23</v>
      </c>
      <c r="Q670" s="53">
        <v>4</v>
      </c>
      <c r="R670" s="53" t="s">
        <v>39</v>
      </c>
      <c r="S670" s="53">
        <v>105</v>
      </c>
      <c r="T670" s="53">
        <v>76225</v>
      </c>
      <c r="U670" s="30">
        <v>6462.2</v>
      </c>
      <c r="V670" s="53">
        <v>20.7</v>
      </c>
      <c r="W670" s="53">
        <v>0</v>
      </c>
      <c r="X670" s="53">
        <v>0</v>
      </c>
      <c r="Y670" s="53">
        <v>492581.19500000001</v>
      </c>
      <c r="Z670" s="53">
        <v>0</v>
      </c>
    </row>
    <row r="671" spans="1:26">
      <c r="A671" s="29">
        <v>44614</v>
      </c>
      <c r="B671" s="53" t="s">
        <v>206</v>
      </c>
      <c r="C671" s="54">
        <v>44592</v>
      </c>
      <c r="D671" s="53">
        <v>2022</v>
      </c>
      <c r="E671" s="53">
        <v>1</v>
      </c>
      <c r="F671" s="53">
        <v>120146</v>
      </c>
      <c r="G671" s="53" t="s">
        <v>936</v>
      </c>
      <c r="H671" s="53" t="s">
        <v>38</v>
      </c>
      <c r="I671" s="53" t="s">
        <v>95</v>
      </c>
      <c r="J671" s="53" t="s">
        <v>20</v>
      </c>
      <c r="K671" s="53" t="s">
        <v>77</v>
      </c>
      <c r="L671" s="53" t="s">
        <v>96</v>
      </c>
      <c r="M671" s="53">
        <v>301</v>
      </c>
      <c r="N671" s="53" t="s">
        <v>21</v>
      </c>
      <c r="O671" s="53">
        <v>1</v>
      </c>
      <c r="P671" s="53" t="s">
        <v>23</v>
      </c>
      <c r="Q671" s="53">
        <v>4</v>
      </c>
      <c r="R671" s="53" t="s">
        <v>39</v>
      </c>
      <c r="S671" s="53">
        <v>106</v>
      </c>
      <c r="T671" s="53">
        <v>88166</v>
      </c>
      <c r="U671" s="30">
        <v>5652.8</v>
      </c>
      <c r="V671" s="53">
        <v>20.8</v>
      </c>
      <c r="W671" s="53">
        <v>0</v>
      </c>
      <c r="X671" s="53">
        <v>0</v>
      </c>
      <c r="Y671" s="53">
        <v>498384.7648</v>
      </c>
      <c r="Z671" s="53">
        <v>0</v>
      </c>
    </row>
    <row r="672" spans="1:26">
      <c r="A672" s="29">
        <v>44614</v>
      </c>
      <c r="B672" s="53" t="s">
        <v>206</v>
      </c>
      <c r="C672" s="54">
        <v>44592</v>
      </c>
      <c r="D672" s="53">
        <v>2022</v>
      </c>
      <c r="E672" s="53">
        <v>1</v>
      </c>
      <c r="F672" s="53">
        <v>120146</v>
      </c>
      <c r="G672" s="53" t="s">
        <v>936</v>
      </c>
      <c r="H672" s="53" t="s">
        <v>38</v>
      </c>
      <c r="I672" s="53" t="s">
        <v>95</v>
      </c>
      <c r="J672" s="53" t="s">
        <v>20</v>
      </c>
      <c r="K672" s="53" t="s">
        <v>77</v>
      </c>
      <c r="L672" s="53" t="s">
        <v>96</v>
      </c>
      <c r="M672" s="53">
        <v>301</v>
      </c>
      <c r="N672" s="53" t="s">
        <v>21</v>
      </c>
      <c r="O672" s="53">
        <v>1</v>
      </c>
      <c r="P672" s="53" t="s">
        <v>23</v>
      </c>
      <c r="Q672" s="53">
        <v>4</v>
      </c>
      <c r="R672" s="53" t="s">
        <v>39</v>
      </c>
      <c r="S672" s="53">
        <v>108</v>
      </c>
      <c r="T672" s="53">
        <v>79673</v>
      </c>
      <c r="U672" s="30">
        <v>5549</v>
      </c>
      <c r="V672" s="53">
        <v>18.2</v>
      </c>
      <c r="W672" s="53">
        <v>0</v>
      </c>
      <c r="X672" s="53">
        <v>0</v>
      </c>
      <c r="Y672" s="53">
        <v>442105.47700000001</v>
      </c>
      <c r="Z672" s="53">
        <v>0</v>
      </c>
    </row>
    <row r="673" spans="1:26">
      <c r="A673" s="29">
        <v>44592</v>
      </c>
      <c r="B673" s="53" t="s">
        <v>205</v>
      </c>
      <c r="C673" s="54">
        <v>44585</v>
      </c>
      <c r="D673" s="53">
        <v>2022</v>
      </c>
      <c r="E673" s="53">
        <v>1</v>
      </c>
      <c r="F673" s="53">
        <v>120146</v>
      </c>
      <c r="G673" s="53" t="s">
        <v>936</v>
      </c>
      <c r="H673" s="53" t="s">
        <v>38</v>
      </c>
      <c r="I673" s="53" t="s">
        <v>95</v>
      </c>
      <c r="J673" s="53" t="s">
        <v>20</v>
      </c>
      <c r="K673" s="53" t="s">
        <v>77</v>
      </c>
      <c r="L673" s="53" t="s">
        <v>96</v>
      </c>
      <c r="M673" s="53">
        <v>301</v>
      </c>
      <c r="N673" s="53" t="s">
        <v>21</v>
      </c>
      <c r="O673" s="53">
        <v>1</v>
      </c>
      <c r="P673" s="53" t="s">
        <v>23</v>
      </c>
      <c r="Q673" s="53">
        <v>4</v>
      </c>
      <c r="R673" s="53" t="s">
        <v>39</v>
      </c>
      <c r="S673" s="53">
        <v>101</v>
      </c>
      <c r="T673" s="53">
        <v>1800</v>
      </c>
      <c r="U673" s="30">
        <v>5931.1</v>
      </c>
      <c r="V673" s="53">
        <v>0.4</v>
      </c>
      <c r="W673" s="53">
        <v>0</v>
      </c>
      <c r="X673" s="53">
        <v>0</v>
      </c>
      <c r="Y673" s="53">
        <v>10675.98</v>
      </c>
      <c r="Z673" s="53">
        <v>0</v>
      </c>
    </row>
    <row r="674" spans="1:26">
      <c r="A674" s="29">
        <v>44592</v>
      </c>
      <c r="B674" s="53" t="s">
        <v>205</v>
      </c>
      <c r="C674" s="54">
        <v>44585</v>
      </c>
      <c r="D674" s="53">
        <v>2022</v>
      </c>
      <c r="E674" s="53">
        <v>1</v>
      </c>
      <c r="F674" s="53">
        <v>120146</v>
      </c>
      <c r="G674" s="53" t="s">
        <v>936</v>
      </c>
      <c r="H674" s="53" t="s">
        <v>38</v>
      </c>
      <c r="I674" s="53" t="s">
        <v>95</v>
      </c>
      <c r="J674" s="53" t="s">
        <v>20</v>
      </c>
      <c r="K674" s="53" t="s">
        <v>77</v>
      </c>
      <c r="L674" s="53" t="s">
        <v>96</v>
      </c>
      <c r="M674" s="53">
        <v>301</v>
      </c>
      <c r="N674" s="53" t="s">
        <v>21</v>
      </c>
      <c r="O674" s="53">
        <v>1</v>
      </c>
      <c r="P674" s="53" t="s">
        <v>23</v>
      </c>
      <c r="Q674" s="53">
        <v>4</v>
      </c>
      <c r="R674" s="53" t="s">
        <v>39</v>
      </c>
      <c r="S674" s="53">
        <v>103</v>
      </c>
      <c r="T674" s="53">
        <v>89347</v>
      </c>
      <c r="U674" s="30">
        <v>5979.8</v>
      </c>
      <c r="V674" s="53">
        <v>22.5</v>
      </c>
      <c r="W674" s="53">
        <v>4.1000000000000002E-2</v>
      </c>
      <c r="X674" s="53">
        <v>37</v>
      </c>
      <c r="Y674" s="53">
        <v>534277.19059999997</v>
      </c>
      <c r="Z674" s="53">
        <v>221.2526</v>
      </c>
    </row>
    <row r="675" spans="1:26">
      <c r="A675" s="29">
        <v>44592</v>
      </c>
      <c r="B675" s="53" t="s">
        <v>205</v>
      </c>
      <c r="C675" s="54">
        <v>44585</v>
      </c>
      <c r="D675" s="53">
        <v>2022</v>
      </c>
      <c r="E675" s="53">
        <v>1</v>
      </c>
      <c r="F675" s="53">
        <v>120146</v>
      </c>
      <c r="G675" s="53" t="s">
        <v>936</v>
      </c>
      <c r="H675" s="53" t="s">
        <v>38</v>
      </c>
      <c r="I675" s="53" t="s">
        <v>95</v>
      </c>
      <c r="J675" s="53" t="s">
        <v>20</v>
      </c>
      <c r="K675" s="53" t="s">
        <v>77</v>
      </c>
      <c r="L675" s="53" t="s">
        <v>96</v>
      </c>
      <c r="M675" s="53">
        <v>301</v>
      </c>
      <c r="N675" s="53" t="s">
        <v>21</v>
      </c>
      <c r="O675" s="53">
        <v>1</v>
      </c>
      <c r="P675" s="53" t="s">
        <v>23</v>
      </c>
      <c r="Q675" s="53">
        <v>4</v>
      </c>
      <c r="R675" s="53" t="s">
        <v>39</v>
      </c>
      <c r="S675" s="53">
        <v>104</v>
      </c>
      <c r="T675" s="53">
        <v>88662</v>
      </c>
      <c r="U675" s="30">
        <v>6406</v>
      </c>
      <c r="V675" s="53">
        <v>24.1</v>
      </c>
      <c r="W675" s="53">
        <v>5.5E-2</v>
      </c>
      <c r="X675" s="53">
        <v>49</v>
      </c>
      <c r="Y675" s="53">
        <v>567968.772</v>
      </c>
      <c r="Z675" s="53">
        <v>313.89400000000001</v>
      </c>
    </row>
    <row r="676" spans="1:26">
      <c r="A676" s="29">
        <v>44592</v>
      </c>
      <c r="B676" s="53" t="s">
        <v>205</v>
      </c>
      <c r="C676" s="54">
        <v>44585</v>
      </c>
      <c r="D676" s="53">
        <v>2022</v>
      </c>
      <c r="E676" s="53">
        <v>1</v>
      </c>
      <c r="F676" s="53">
        <v>120146</v>
      </c>
      <c r="G676" s="53" t="s">
        <v>936</v>
      </c>
      <c r="H676" s="53" t="s">
        <v>38</v>
      </c>
      <c r="I676" s="53" t="s">
        <v>95</v>
      </c>
      <c r="J676" s="53" t="s">
        <v>20</v>
      </c>
      <c r="K676" s="53" t="s">
        <v>77</v>
      </c>
      <c r="L676" s="53" t="s">
        <v>96</v>
      </c>
      <c r="M676" s="53">
        <v>301</v>
      </c>
      <c r="N676" s="53" t="s">
        <v>21</v>
      </c>
      <c r="O676" s="53">
        <v>1</v>
      </c>
      <c r="P676" s="53" t="s">
        <v>23</v>
      </c>
      <c r="Q676" s="53">
        <v>4</v>
      </c>
      <c r="R676" s="53" t="s">
        <v>39</v>
      </c>
      <c r="S676" s="53">
        <v>105</v>
      </c>
      <c r="T676" s="53">
        <v>76262</v>
      </c>
      <c r="U676" s="30">
        <v>6321.9</v>
      </c>
      <c r="V676" s="53">
        <v>20.6</v>
      </c>
      <c r="W676" s="53">
        <v>4.9000000000000002E-2</v>
      </c>
      <c r="X676" s="53">
        <v>37</v>
      </c>
      <c r="Y676" s="53">
        <v>482120.73779999994</v>
      </c>
      <c r="Z676" s="53">
        <v>233.91029999999998</v>
      </c>
    </row>
    <row r="677" spans="1:26">
      <c r="A677" s="29">
        <v>44592</v>
      </c>
      <c r="B677" s="53" t="s">
        <v>205</v>
      </c>
      <c r="C677" s="54">
        <v>44585</v>
      </c>
      <c r="D677" s="53">
        <v>2022</v>
      </c>
      <c r="E677" s="53">
        <v>1</v>
      </c>
      <c r="F677" s="53">
        <v>120146</v>
      </c>
      <c r="G677" s="53" t="s">
        <v>936</v>
      </c>
      <c r="H677" s="53" t="s">
        <v>38</v>
      </c>
      <c r="I677" s="53" t="s">
        <v>95</v>
      </c>
      <c r="J677" s="53" t="s">
        <v>20</v>
      </c>
      <c r="K677" s="53" t="s">
        <v>77</v>
      </c>
      <c r="L677" s="53" t="s">
        <v>96</v>
      </c>
      <c r="M677" s="53">
        <v>301</v>
      </c>
      <c r="N677" s="53" t="s">
        <v>21</v>
      </c>
      <c r="O677" s="53">
        <v>1</v>
      </c>
      <c r="P677" s="53" t="s">
        <v>23</v>
      </c>
      <c r="Q677" s="53">
        <v>4</v>
      </c>
      <c r="R677" s="53" t="s">
        <v>39</v>
      </c>
      <c r="S677" s="53">
        <v>106</v>
      </c>
      <c r="T677" s="53">
        <v>88214</v>
      </c>
      <c r="U677" s="30">
        <v>5567.6</v>
      </c>
      <c r="V677" s="53">
        <v>20.8</v>
      </c>
      <c r="W677" s="53">
        <v>5.3999999999999999E-2</v>
      </c>
      <c r="X677" s="53">
        <v>48</v>
      </c>
      <c r="Y677" s="53">
        <v>491140.26640000002</v>
      </c>
      <c r="Z677" s="53">
        <v>267.24480000000005</v>
      </c>
    </row>
    <row r="678" spans="1:26">
      <c r="A678" s="29">
        <v>44592</v>
      </c>
      <c r="B678" s="53" t="s">
        <v>205</v>
      </c>
      <c r="C678" s="54">
        <v>44585</v>
      </c>
      <c r="D678" s="53">
        <v>2022</v>
      </c>
      <c r="E678" s="53">
        <v>1</v>
      </c>
      <c r="F678" s="53">
        <v>120146</v>
      </c>
      <c r="G678" s="53" t="s">
        <v>936</v>
      </c>
      <c r="H678" s="53" t="s">
        <v>38</v>
      </c>
      <c r="I678" s="53" t="s">
        <v>95</v>
      </c>
      <c r="J678" s="53" t="s">
        <v>20</v>
      </c>
      <c r="K678" s="53" t="s">
        <v>77</v>
      </c>
      <c r="L678" s="53" t="s">
        <v>96</v>
      </c>
      <c r="M678" s="53">
        <v>301</v>
      </c>
      <c r="N678" s="53" t="s">
        <v>21</v>
      </c>
      <c r="O678" s="53">
        <v>1</v>
      </c>
      <c r="P678" s="53" t="s">
        <v>23</v>
      </c>
      <c r="Q678" s="53">
        <v>4</v>
      </c>
      <c r="R678" s="53" t="s">
        <v>39</v>
      </c>
      <c r="S678" s="53">
        <v>108</v>
      </c>
      <c r="T678" s="53">
        <v>88717</v>
      </c>
      <c r="U678" s="30">
        <v>5399.5</v>
      </c>
      <c r="V678" s="53">
        <v>18.399999999999999</v>
      </c>
      <c r="W678" s="53">
        <v>0.05</v>
      </c>
      <c r="X678" s="53">
        <v>44</v>
      </c>
      <c r="Y678" s="53">
        <v>479027.44150000002</v>
      </c>
      <c r="Z678" s="53">
        <v>237.578</v>
      </c>
    </row>
    <row r="679" spans="1:26">
      <c r="A679" s="29">
        <v>44585</v>
      </c>
      <c r="B679" s="53" t="s">
        <v>204</v>
      </c>
      <c r="C679" s="54">
        <v>44578</v>
      </c>
      <c r="D679" s="53">
        <v>2022</v>
      </c>
      <c r="E679" s="53">
        <v>1</v>
      </c>
      <c r="F679" s="53">
        <v>120146</v>
      </c>
      <c r="G679" s="53" t="s">
        <v>936</v>
      </c>
      <c r="H679" s="53" t="s">
        <v>38</v>
      </c>
      <c r="I679" s="53" t="s">
        <v>95</v>
      </c>
      <c r="J679" s="53" t="s">
        <v>20</v>
      </c>
      <c r="K679" s="53" t="s">
        <v>77</v>
      </c>
      <c r="L679" s="53" t="s">
        <v>96</v>
      </c>
      <c r="M679" s="53">
        <v>301</v>
      </c>
      <c r="N679" s="53" t="s">
        <v>21</v>
      </c>
      <c r="O679" s="53">
        <v>1</v>
      </c>
      <c r="P679" s="53" t="s">
        <v>23</v>
      </c>
      <c r="Q679" s="53">
        <v>4</v>
      </c>
      <c r="R679" s="53" t="s">
        <v>39</v>
      </c>
      <c r="S679" s="53">
        <v>101</v>
      </c>
      <c r="T679" s="53">
        <v>63683</v>
      </c>
      <c r="U679" s="30">
        <v>5938.8</v>
      </c>
      <c r="V679" s="53">
        <v>0.5</v>
      </c>
      <c r="W679" s="53">
        <v>0.36</v>
      </c>
      <c r="X679" s="53">
        <v>229</v>
      </c>
      <c r="Y679" s="53">
        <v>378200.60040000005</v>
      </c>
      <c r="Z679" s="53">
        <v>1359.9851999999998</v>
      </c>
    </row>
    <row r="680" spans="1:26">
      <c r="A680" s="29">
        <v>44585</v>
      </c>
      <c r="B680" s="53" t="s">
        <v>204</v>
      </c>
      <c r="C680" s="54">
        <v>44578</v>
      </c>
      <c r="D680" s="53">
        <v>2022</v>
      </c>
      <c r="E680" s="53">
        <v>1</v>
      </c>
      <c r="F680" s="53">
        <v>120146</v>
      </c>
      <c r="G680" s="53" t="s">
        <v>936</v>
      </c>
      <c r="H680" s="53" t="s">
        <v>38</v>
      </c>
      <c r="I680" s="53" t="s">
        <v>95</v>
      </c>
      <c r="J680" s="53" t="s">
        <v>20</v>
      </c>
      <c r="K680" s="53" t="s">
        <v>77</v>
      </c>
      <c r="L680" s="53" t="s">
        <v>96</v>
      </c>
      <c r="M680" s="53">
        <v>301</v>
      </c>
      <c r="N680" s="53" t="s">
        <v>21</v>
      </c>
      <c r="O680" s="53">
        <v>1</v>
      </c>
      <c r="P680" s="53" t="s">
        <v>23</v>
      </c>
      <c r="Q680" s="53">
        <v>4</v>
      </c>
      <c r="R680" s="53" t="s">
        <v>39</v>
      </c>
      <c r="S680" s="53">
        <v>103</v>
      </c>
      <c r="T680" s="53">
        <v>89398</v>
      </c>
      <c r="U680" s="30">
        <v>5928</v>
      </c>
      <c r="V680" s="53">
        <v>22.3</v>
      </c>
      <c r="W680" s="53">
        <v>5.7000000000000002E-2</v>
      </c>
      <c r="X680" s="53">
        <v>51</v>
      </c>
      <c r="Y680" s="53">
        <v>529951.34400000004</v>
      </c>
      <c r="Z680" s="53">
        <v>302.32799999999997</v>
      </c>
    </row>
    <row r="681" spans="1:26">
      <c r="A681" s="29">
        <v>44585</v>
      </c>
      <c r="B681" s="53" t="s">
        <v>204</v>
      </c>
      <c r="C681" s="54">
        <v>44578</v>
      </c>
      <c r="D681" s="53">
        <v>2022</v>
      </c>
      <c r="E681" s="53">
        <v>1</v>
      </c>
      <c r="F681" s="53">
        <v>120146</v>
      </c>
      <c r="G681" s="53" t="s">
        <v>936</v>
      </c>
      <c r="H681" s="53" t="s">
        <v>38</v>
      </c>
      <c r="I681" s="53" t="s">
        <v>95</v>
      </c>
      <c r="J681" s="53" t="s">
        <v>20</v>
      </c>
      <c r="K681" s="53" t="s">
        <v>77</v>
      </c>
      <c r="L681" s="53" t="s">
        <v>96</v>
      </c>
      <c r="M681" s="53">
        <v>301</v>
      </c>
      <c r="N681" s="53" t="s">
        <v>21</v>
      </c>
      <c r="O681" s="53">
        <v>1</v>
      </c>
      <c r="P681" s="53" t="s">
        <v>23</v>
      </c>
      <c r="Q681" s="53">
        <v>4</v>
      </c>
      <c r="R681" s="53" t="s">
        <v>39</v>
      </c>
      <c r="S681" s="53">
        <v>104</v>
      </c>
      <c r="T681" s="53">
        <v>88730</v>
      </c>
      <c r="U681" s="30">
        <v>6000.6</v>
      </c>
      <c r="V681" s="53">
        <v>22.4</v>
      </c>
      <c r="W681" s="53">
        <v>7.6999999999999999E-2</v>
      </c>
      <c r="X681" s="53">
        <v>68</v>
      </c>
      <c r="Y681" s="53">
        <v>532433.23800000001</v>
      </c>
      <c r="Z681" s="53">
        <v>408.04080000000005</v>
      </c>
    </row>
    <row r="682" spans="1:26">
      <c r="A682" s="29">
        <v>44585</v>
      </c>
      <c r="B682" s="53" t="s">
        <v>204</v>
      </c>
      <c r="C682" s="54">
        <v>44578</v>
      </c>
      <c r="D682" s="53">
        <v>2022</v>
      </c>
      <c r="E682" s="53">
        <v>1</v>
      </c>
      <c r="F682" s="53">
        <v>120146</v>
      </c>
      <c r="G682" s="53" t="s">
        <v>936</v>
      </c>
      <c r="H682" s="53" t="s">
        <v>38</v>
      </c>
      <c r="I682" s="53" t="s">
        <v>95</v>
      </c>
      <c r="J682" s="53" t="s">
        <v>20</v>
      </c>
      <c r="K682" s="53" t="s">
        <v>77</v>
      </c>
      <c r="L682" s="53" t="s">
        <v>96</v>
      </c>
      <c r="M682" s="53">
        <v>301</v>
      </c>
      <c r="N682" s="53" t="s">
        <v>21</v>
      </c>
      <c r="O682" s="53">
        <v>1</v>
      </c>
      <c r="P682" s="53" t="s">
        <v>23</v>
      </c>
      <c r="Q682" s="53">
        <v>4</v>
      </c>
      <c r="R682" s="53" t="s">
        <v>39</v>
      </c>
      <c r="S682" s="53">
        <v>105</v>
      </c>
      <c r="T682" s="53">
        <v>88789</v>
      </c>
      <c r="U682" s="30">
        <v>5695.7</v>
      </c>
      <c r="V682" s="53">
        <v>18.3</v>
      </c>
      <c r="W682" s="53">
        <v>9.0999999999999998E-2</v>
      </c>
      <c r="X682" s="53">
        <v>81</v>
      </c>
      <c r="Y682" s="53">
        <v>505715.5073</v>
      </c>
      <c r="Z682" s="53">
        <v>461.35169999999999</v>
      </c>
    </row>
    <row r="683" spans="1:26">
      <c r="A683" s="29">
        <v>44585</v>
      </c>
      <c r="B683" s="53" t="s">
        <v>204</v>
      </c>
      <c r="C683" s="54">
        <v>44578</v>
      </c>
      <c r="D683" s="53">
        <v>2022</v>
      </c>
      <c r="E683" s="53">
        <v>1</v>
      </c>
      <c r="F683" s="53">
        <v>120146</v>
      </c>
      <c r="G683" s="53" t="s">
        <v>936</v>
      </c>
      <c r="H683" s="53" t="s">
        <v>38</v>
      </c>
      <c r="I683" s="53" t="s">
        <v>95</v>
      </c>
      <c r="J683" s="53" t="s">
        <v>20</v>
      </c>
      <c r="K683" s="53" t="s">
        <v>77</v>
      </c>
      <c r="L683" s="53" t="s">
        <v>96</v>
      </c>
      <c r="M683" s="53">
        <v>301</v>
      </c>
      <c r="N683" s="53" t="s">
        <v>21</v>
      </c>
      <c r="O683" s="53">
        <v>1</v>
      </c>
      <c r="P683" s="53" t="s">
        <v>23</v>
      </c>
      <c r="Q683" s="53">
        <v>4</v>
      </c>
      <c r="R683" s="53" t="s">
        <v>39</v>
      </c>
      <c r="S683" s="53">
        <v>106</v>
      </c>
      <c r="T683" s="53">
        <v>88276</v>
      </c>
      <c r="U683" s="30">
        <v>5504.7</v>
      </c>
      <c r="V683" s="53">
        <v>20.5</v>
      </c>
      <c r="W683" s="53">
        <v>7.0000000000000007E-2</v>
      </c>
      <c r="X683" s="53">
        <v>62</v>
      </c>
      <c r="Y683" s="53">
        <v>485932.89720000001</v>
      </c>
      <c r="Z683" s="53">
        <v>341.29139999999995</v>
      </c>
    </row>
    <row r="684" spans="1:26">
      <c r="A684" s="29">
        <v>44585</v>
      </c>
      <c r="B684" s="53" t="s">
        <v>204</v>
      </c>
      <c r="C684" s="54">
        <v>44578</v>
      </c>
      <c r="D684" s="53">
        <v>2022</v>
      </c>
      <c r="E684" s="53">
        <v>1</v>
      </c>
      <c r="F684" s="53">
        <v>120146</v>
      </c>
      <c r="G684" s="53" t="s">
        <v>936</v>
      </c>
      <c r="H684" s="53" t="s">
        <v>38</v>
      </c>
      <c r="I684" s="53" t="s">
        <v>95</v>
      </c>
      <c r="J684" s="53" t="s">
        <v>20</v>
      </c>
      <c r="K684" s="53" t="s">
        <v>77</v>
      </c>
      <c r="L684" s="53" t="s">
        <v>96</v>
      </c>
      <c r="M684" s="53">
        <v>301</v>
      </c>
      <c r="N684" s="53" t="s">
        <v>21</v>
      </c>
      <c r="O684" s="53">
        <v>1</v>
      </c>
      <c r="P684" s="53" t="s">
        <v>23</v>
      </c>
      <c r="Q684" s="53">
        <v>4</v>
      </c>
      <c r="R684" s="53" t="s">
        <v>39</v>
      </c>
      <c r="S684" s="53">
        <v>108</v>
      </c>
      <c r="T684" s="53">
        <v>88785</v>
      </c>
      <c r="U684" s="30">
        <v>5366</v>
      </c>
      <c r="V684" s="53">
        <v>20</v>
      </c>
      <c r="W684" s="53">
        <v>7.6999999999999999E-2</v>
      </c>
      <c r="X684" s="53">
        <v>68</v>
      </c>
      <c r="Y684" s="53">
        <v>476420.31</v>
      </c>
      <c r="Z684" s="53">
        <v>364.88799999999998</v>
      </c>
    </row>
    <row r="685" spans="1:26">
      <c r="A685" s="29">
        <v>44578</v>
      </c>
      <c r="B685" s="53" t="s">
        <v>203</v>
      </c>
      <c r="C685" s="54">
        <v>44571</v>
      </c>
      <c r="D685" s="53">
        <v>2022</v>
      </c>
      <c r="E685" s="53">
        <v>1</v>
      </c>
      <c r="F685" s="53">
        <v>120146</v>
      </c>
      <c r="G685" s="53" t="s">
        <v>936</v>
      </c>
      <c r="H685" s="53" t="s">
        <v>38</v>
      </c>
      <c r="I685" s="53" t="s">
        <v>95</v>
      </c>
      <c r="J685" s="53" t="s">
        <v>20</v>
      </c>
      <c r="K685" s="53" t="s">
        <v>77</v>
      </c>
      <c r="L685" s="53" t="s">
        <v>96</v>
      </c>
      <c r="M685" s="53">
        <v>301</v>
      </c>
      <c r="N685" s="53" t="s">
        <v>21</v>
      </c>
      <c r="O685" s="53">
        <v>1</v>
      </c>
      <c r="P685" s="53" t="s">
        <v>23</v>
      </c>
      <c r="Q685" s="53">
        <v>4</v>
      </c>
      <c r="R685" s="53" t="s">
        <v>39</v>
      </c>
      <c r="S685" s="53">
        <v>101</v>
      </c>
      <c r="T685" s="53">
        <v>89517</v>
      </c>
      <c r="U685" s="30">
        <v>6006.3</v>
      </c>
      <c r="V685" s="53">
        <v>15.9</v>
      </c>
      <c r="W685" s="53">
        <v>0.373</v>
      </c>
      <c r="X685" s="53">
        <v>334</v>
      </c>
      <c r="Y685" s="53">
        <v>537665.9571</v>
      </c>
      <c r="Z685" s="53">
        <v>2006.1042</v>
      </c>
    </row>
    <row r="686" spans="1:26">
      <c r="A686" s="29">
        <v>44578</v>
      </c>
      <c r="B686" s="53" t="s">
        <v>203</v>
      </c>
      <c r="C686" s="54">
        <v>44571</v>
      </c>
      <c r="D686" s="53">
        <v>2022</v>
      </c>
      <c r="E686" s="53">
        <v>1</v>
      </c>
      <c r="F686" s="53">
        <v>120146</v>
      </c>
      <c r="G686" s="53" t="s">
        <v>936</v>
      </c>
      <c r="H686" s="53" t="s">
        <v>38</v>
      </c>
      <c r="I686" s="53" t="s">
        <v>95</v>
      </c>
      <c r="J686" s="53" t="s">
        <v>20</v>
      </c>
      <c r="K686" s="53" t="s">
        <v>77</v>
      </c>
      <c r="L686" s="53" t="s">
        <v>96</v>
      </c>
      <c r="M686" s="53">
        <v>301</v>
      </c>
      <c r="N686" s="53" t="s">
        <v>21</v>
      </c>
      <c r="O686" s="53">
        <v>1</v>
      </c>
      <c r="P686" s="53" t="s">
        <v>23</v>
      </c>
      <c r="Q686" s="53">
        <v>4</v>
      </c>
      <c r="R686" s="53" t="s">
        <v>39</v>
      </c>
      <c r="S686" s="53">
        <v>102</v>
      </c>
      <c r="T686" s="53">
        <v>28991</v>
      </c>
      <c r="U686" s="30">
        <v>5578.9</v>
      </c>
      <c r="V686" s="53">
        <v>6.2210000000000001</v>
      </c>
      <c r="W686" s="53">
        <v>0.435</v>
      </c>
      <c r="X686" s="53">
        <v>126</v>
      </c>
      <c r="Y686" s="53">
        <v>161737.88989999998</v>
      </c>
      <c r="Z686" s="53">
        <v>702.94139999999993</v>
      </c>
    </row>
    <row r="687" spans="1:26">
      <c r="A687" s="29">
        <v>44578</v>
      </c>
      <c r="B687" s="53" t="s">
        <v>203</v>
      </c>
      <c r="C687" s="54">
        <v>44571</v>
      </c>
      <c r="D687" s="53">
        <v>2022</v>
      </c>
      <c r="E687" s="53">
        <v>1</v>
      </c>
      <c r="F687" s="53">
        <v>120146</v>
      </c>
      <c r="G687" s="53" t="s">
        <v>936</v>
      </c>
      <c r="H687" s="53" t="s">
        <v>38</v>
      </c>
      <c r="I687" s="53" t="s">
        <v>95</v>
      </c>
      <c r="J687" s="53" t="s">
        <v>20</v>
      </c>
      <c r="K687" s="53" t="s">
        <v>77</v>
      </c>
      <c r="L687" s="53" t="s">
        <v>96</v>
      </c>
      <c r="M687" s="53">
        <v>301</v>
      </c>
      <c r="N687" s="53" t="s">
        <v>21</v>
      </c>
      <c r="O687" s="53">
        <v>1</v>
      </c>
      <c r="P687" s="53" t="s">
        <v>23</v>
      </c>
      <c r="Q687" s="53">
        <v>4</v>
      </c>
      <c r="R687" s="53" t="s">
        <v>39</v>
      </c>
      <c r="S687" s="53">
        <v>103</v>
      </c>
      <c r="T687" s="53">
        <v>89482</v>
      </c>
      <c r="U687" s="30">
        <v>5869.5</v>
      </c>
      <c r="V687" s="53">
        <v>22.1</v>
      </c>
      <c r="W687" s="53">
        <v>9.4E-2</v>
      </c>
      <c r="X687" s="53">
        <v>84</v>
      </c>
      <c r="Y687" s="53">
        <v>525214.59900000005</v>
      </c>
      <c r="Z687" s="53">
        <v>493.03800000000001</v>
      </c>
    </row>
    <row r="688" spans="1:26">
      <c r="A688" s="29">
        <v>44578</v>
      </c>
      <c r="B688" s="53" t="s">
        <v>203</v>
      </c>
      <c r="C688" s="54">
        <v>44571</v>
      </c>
      <c r="D688" s="53">
        <v>2022</v>
      </c>
      <c r="E688" s="53">
        <v>1</v>
      </c>
      <c r="F688" s="53">
        <v>120146</v>
      </c>
      <c r="G688" s="53" t="s">
        <v>936</v>
      </c>
      <c r="H688" s="53" t="s">
        <v>38</v>
      </c>
      <c r="I688" s="53" t="s">
        <v>95</v>
      </c>
      <c r="J688" s="53" t="s">
        <v>20</v>
      </c>
      <c r="K688" s="53" t="s">
        <v>77</v>
      </c>
      <c r="L688" s="53" t="s">
        <v>96</v>
      </c>
      <c r="M688" s="53">
        <v>301</v>
      </c>
      <c r="N688" s="53" t="s">
        <v>21</v>
      </c>
      <c r="O688" s="53">
        <v>1</v>
      </c>
      <c r="P688" s="53" t="s">
        <v>23</v>
      </c>
      <c r="Q688" s="53">
        <v>4</v>
      </c>
      <c r="R688" s="53" t="s">
        <v>39</v>
      </c>
      <c r="S688" s="53">
        <v>104</v>
      </c>
      <c r="T688" s="53">
        <v>88840</v>
      </c>
      <c r="U688" s="30">
        <v>5939.7</v>
      </c>
      <c r="V688" s="53">
        <v>22.2</v>
      </c>
      <c r="W688" s="53">
        <v>0.124</v>
      </c>
      <c r="X688" s="53">
        <v>110</v>
      </c>
      <c r="Y688" s="53">
        <v>527682.94799999997</v>
      </c>
      <c r="Z688" s="53">
        <v>653.36699999999996</v>
      </c>
    </row>
    <row r="689" spans="1:26">
      <c r="A689" s="29">
        <v>44578</v>
      </c>
      <c r="B689" s="53" t="s">
        <v>203</v>
      </c>
      <c r="C689" s="54">
        <v>44571</v>
      </c>
      <c r="D689" s="53">
        <v>2022</v>
      </c>
      <c r="E689" s="53">
        <v>1</v>
      </c>
      <c r="F689" s="53">
        <v>120146</v>
      </c>
      <c r="G689" s="53" t="s">
        <v>936</v>
      </c>
      <c r="H689" s="53" t="s">
        <v>38</v>
      </c>
      <c r="I689" s="53" t="s">
        <v>95</v>
      </c>
      <c r="J689" s="53" t="s">
        <v>20</v>
      </c>
      <c r="K689" s="53" t="s">
        <v>77</v>
      </c>
      <c r="L689" s="53" t="s">
        <v>96</v>
      </c>
      <c r="M689" s="53">
        <v>301</v>
      </c>
      <c r="N689" s="53" t="s">
        <v>21</v>
      </c>
      <c r="O689" s="53">
        <v>1</v>
      </c>
      <c r="P689" s="53" t="s">
        <v>23</v>
      </c>
      <c r="Q689" s="53">
        <v>4</v>
      </c>
      <c r="R689" s="53" t="s">
        <v>39</v>
      </c>
      <c r="S689" s="53">
        <v>105</v>
      </c>
      <c r="T689" s="53">
        <v>88857</v>
      </c>
      <c r="U689" s="30">
        <v>5614.6</v>
      </c>
      <c r="V689" s="53">
        <v>21.1</v>
      </c>
      <c r="W689" s="53">
        <v>7.6999999999999999E-2</v>
      </c>
      <c r="X689" s="53">
        <v>68</v>
      </c>
      <c r="Y689" s="53">
        <v>498896.51220000006</v>
      </c>
      <c r="Z689" s="53">
        <v>381.79280000000006</v>
      </c>
    </row>
    <row r="690" spans="1:26">
      <c r="A690" s="29">
        <v>44578</v>
      </c>
      <c r="B690" s="53" t="s">
        <v>203</v>
      </c>
      <c r="C690" s="54">
        <v>44571</v>
      </c>
      <c r="D690" s="53">
        <v>2022</v>
      </c>
      <c r="E690" s="53">
        <v>1</v>
      </c>
      <c r="F690" s="53">
        <v>120146</v>
      </c>
      <c r="G690" s="53" t="s">
        <v>936</v>
      </c>
      <c r="H690" s="53" t="s">
        <v>38</v>
      </c>
      <c r="I690" s="53" t="s">
        <v>95</v>
      </c>
      <c r="J690" s="53" t="s">
        <v>20</v>
      </c>
      <c r="K690" s="53" t="s">
        <v>77</v>
      </c>
      <c r="L690" s="53" t="s">
        <v>96</v>
      </c>
      <c r="M690" s="53">
        <v>301</v>
      </c>
      <c r="N690" s="53" t="s">
        <v>21</v>
      </c>
      <c r="O690" s="53">
        <v>1</v>
      </c>
      <c r="P690" s="53" t="s">
        <v>23</v>
      </c>
      <c r="Q690" s="53">
        <v>4</v>
      </c>
      <c r="R690" s="53" t="s">
        <v>39</v>
      </c>
      <c r="S690" s="53">
        <v>106</v>
      </c>
      <c r="T690" s="53">
        <v>88390</v>
      </c>
      <c r="U690" s="30">
        <v>5444.1</v>
      </c>
      <c r="V690" s="53">
        <v>20.2</v>
      </c>
      <c r="W690" s="53">
        <v>0.129</v>
      </c>
      <c r="X690" s="53">
        <v>114</v>
      </c>
      <c r="Y690" s="53">
        <v>481203.99900000007</v>
      </c>
      <c r="Z690" s="53">
        <v>620.62740000000008</v>
      </c>
    </row>
    <row r="691" spans="1:26">
      <c r="A691" s="29">
        <v>44578</v>
      </c>
      <c r="B691" s="53" t="s">
        <v>203</v>
      </c>
      <c r="C691" s="54">
        <v>44571</v>
      </c>
      <c r="D691" s="53">
        <v>2022</v>
      </c>
      <c r="E691" s="53">
        <v>1</v>
      </c>
      <c r="F691" s="53">
        <v>120146</v>
      </c>
      <c r="G691" s="53" t="s">
        <v>936</v>
      </c>
      <c r="H691" s="53" t="s">
        <v>38</v>
      </c>
      <c r="I691" s="53" t="s">
        <v>95</v>
      </c>
      <c r="J691" s="53" t="s">
        <v>20</v>
      </c>
      <c r="K691" s="53" t="s">
        <v>77</v>
      </c>
      <c r="L691" s="53" t="s">
        <v>96</v>
      </c>
      <c r="M691" s="53">
        <v>301</v>
      </c>
      <c r="N691" s="53" t="s">
        <v>21</v>
      </c>
      <c r="O691" s="53">
        <v>1</v>
      </c>
      <c r="P691" s="53" t="s">
        <v>23</v>
      </c>
      <c r="Q691" s="53">
        <v>4</v>
      </c>
      <c r="R691" s="53" t="s">
        <v>39</v>
      </c>
      <c r="S691" s="53">
        <v>108</v>
      </c>
      <c r="T691" s="53">
        <v>88854</v>
      </c>
      <c r="U691" s="30">
        <v>5301.3</v>
      </c>
      <c r="V691" s="53">
        <v>19.899999999999999</v>
      </c>
      <c r="W691" s="53">
        <v>7.8E-2</v>
      </c>
      <c r="X691" s="53">
        <v>69</v>
      </c>
      <c r="Y691" s="53">
        <v>471041.71019999997</v>
      </c>
      <c r="Z691" s="53">
        <v>365.78970000000004</v>
      </c>
    </row>
    <row r="692" spans="1:26">
      <c r="A692" s="29">
        <v>44571</v>
      </c>
      <c r="B692" s="53" t="s">
        <v>202</v>
      </c>
      <c r="C692" s="54">
        <v>44564</v>
      </c>
      <c r="D692" s="53">
        <v>2022</v>
      </c>
      <c r="E692" s="53">
        <v>1</v>
      </c>
      <c r="F692" s="53">
        <v>120146</v>
      </c>
      <c r="G692" s="53" t="s">
        <v>936</v>
      </c>
      <c r="H692" s="53" t="s">
        <v>38</v>
      </c>
      <c r="I692" s="53" t="s">
        <v>95</v>
      </c>
      <c r="J692" s="53" t="s">
        <v>20</v>
      </c>
      <c r="K692" s="53" t="s">
        <v>77</v>
      </c>
      <c r="L692" s="53" t="s">
        <v>96</v>
      </c>
      <c r="M692" s="53">
        <v>301</v>
      </c>
      <c r="N692" s="53" t="s">
        <v>21</v>
      </c>
      <c r="O692" s="53">
        <v>1</v>
      </c>
      <c r="P692" s="53" t="s">
        <v>23</v>
      </c>
      <c r="Q692" s="53">
        <v>4</v>
      </c>
      <c r="R692" s="53" t="s">
        <v>39</v>
      </c>
      <c r="S692" s="53">
        <v>101</v>
      </c>
      <c r="T692" s="53">
        <v>89601</v>
      </c>
      <c r="U692" s="30">
        <v>5929.9</v>
      </c>
      <c r="V692" s="53">
        <v>22.4</v>
      </c>
      <c r="W692" s="53">
        <v>9.4E-2</v>
      </c>
      <c r="X692" s="53">
        <v>84</v>
      </c>
      <c r="Y692" s="53">
        <v>531324.96990000003</v>
      </c>
      <c r="Z692" s="53">
        <v>498.11159999999995</v>
      </c>
    </row>
    <row r="693" spans="1:26">
      <c r="A693" s="29">
        <v>44571</v>
      </c>
      <c r="B693" s="53" t="s">
        <v>202</v>
      </c>
      <c r="C693" s="54">
        <v>44564</v>
      </c>
      <c r="D693" s="53">
        <v>2022</v>
      </c>
      <c r="E693" s="53">
        <v>1</v>
      </c>
      <c r="F693" s="53">
        <v>120146</v>
      </c>
      <c r="G693" s="53" t="s">
        <v>936</v>
      </c>
      <c r="H693" s="53" t="s">
        <v>38</v>
      </c>
      <c r="I693" s="53" t="s">
        <v>95</v>
      </c>
      <c r="J693" s="53" t="s">
        <v>20</v>
      </c>
      <c r="K693" s="53" t="s">
        <v>77</v>
      </c>
      <c r="L693" s="53" t="s">
        <v>96</v>
      </c>
      <c r="M693" s="53">
        <v>301</v>
      </c>
      <c r="N693" s="53" t="s">
        <v>21</v>
      </c>
      <c r="O693" s="53">
        <v>1</v>
      </c>
      <c r="P693" s="53" t="s">
        <v>23</v>
      </c>
      <c r="Q693" s="53">
        <v>4</v>
      </c>
      <c r="R693" s="53" t="s">
        <v>39</v>
      </c>
      <c r="S693" s="53">
        <v>102</v>
      </c>
      <c r="T693" s="53">
        <v>68148</v>
      </c>
      <c r="U693" s="30">
        <v>6142.2</v>
      </c>
      <c r="V693" s="53">
        <v>7.1</v>
      </c>
      <c r="W693" s="53">
        <v>0.23</v>
      </c>
      <c r="X693" s="53">
        <v>157</v>
      </c>
      <c r="Y693" s="53">
        <v>418578.64559999999</v>
      </c>
      <c r="Z693" s="53">
        <v>964.32540000000006</v>
      </c>
    </row>
    <row r="694" spans="1:26">
      <c r="A694" s="29">
        <v>44571</v>
      </c>
      <c r="B694" s="53" t="s">
        <v>202</v>
      </c>
      <c r="C694" s="54">
        <v>44564</v>
      </c>
      <c r="D694" s="53">
        <v>2022</v>
      </c>
      <c r="E694" s="53">
        <v>1</v>
      </c>
      <c r="F694" s="53">
        <v>120146</v>
      </c>
      <c r="G694" s="53" t="s">
        <v>936</v>
      </c>
      <c r="H694" s="53" t="s">
        <v>38</v>
      </c>
      <c r="I694" s="53" t="s">
        <v>95</v>
      </c>
      <c r="J694" s="53" t="s">
        <v>20</v>
      </c>
      <c r="K694" s="53" t="s">
        <v>77</v>
      </c>
      <c r="L694" s="53" t="s">
        <v>96</v>
      </c>
      <c r="M694" s="53">
        <v>301</v>
      </c>
      <c r="N694" s="53" t="s">
        <v>21</v>
      </c>
      <c r="O694" s="53">
        <v>1</v>
      </c>
      <c r="P694" s="53" t="s">
        <v>23</v>
      </c>
      <c r="Q694" s="53">
        <v>4</v>
      </c>
      <c r="R694" s="53" t="s">
        <v>39</v>
      </c>
      <c r="S694" s="53">
        <v>103</v>
      </c>
      <c r="T694" s="53">
        <v>89570</v>
      </c>
      <c r="U694" s="30">
        <v>5814.8</v>
      </c>
      <c r="V694" s="53">
        <v>21.9</v>
      </c>
      <c r="W694" s="53">
        <v>9.8000000000000004E-2</v>
      </c>
      <c r="X694" s="53">
        <v>88</v>
      </c>
      <c r="Y694" s="53">
        <v>520831.636</v>
      </c>
      <c r="Z694" s="53">
        <v>511.70240000000001</v>
      </c>
    </row>
    <row r="695" spans="1:26">
      <c r="A695" s="29">
        <v>44571</v>
      </c>
      <c r="B695" s="53" t="s">
        <v>202</v>
      </c>
      <c r="C695" s="54">
        <v>44564</v>
      </c>
      <c r="D695" s="53">
        <v>2022</v>
      </c>
      <c r="E695" s="53">
        <v>1</v>
      </c>
      <c r="F695" s="53">
        <v>120146</v>
      </c>
      <c r="G695" s="53" t="s">
        <v>936</v>
      </c>
      <c r="H695" s="53" t="s">
        <v>38</v>
      </c>
      <c r="I695" s="53" t="s">
        <v>95</v>
      </c>
      <c r="J695" s="53" t="s">
        <v>20</v>
      </c>
      <c r="K695" s="53" t="s">
        <v>77</v>
      </c>
      <c r="L695" s="53" t="s">
        <v>96</v>
      </c>
      <c r="M695" s="53">
        <v>301</v>
      </c>
      <c r="N695" s="53" t="s">
        <v>21</v>
      </c>
      <c r="O695" s="53">
        <v>1</v>
      </c>
      <c r="P695" s="53" t="s">
        <v>23</v>
      </c>
      <c r="Q695" s="53">
        <v>4</v>
      </c>
      <c r="R695" s="53" t="s">
        <v>39</v>
      </c>
      <c r="S695" s="53">
        <v>104</v>
      </c>
      <c r="T695" s="53">
        <v>88936</v>
      </c>
      <c r="U695" s="30">
        <v>5860.1</v>
      </c>
      <c r="V695" s="53">
        <v>22</v>
      </c>
      <c r="W695" s="53">
        <v>0.108</v>
      </c>
      <c r="X695" s="53">
        <v>96</v>
      </c>
      <c r="Y695" s="53">
        <v>521173.85360000003</v>
      </c>
      <c r="Z695" s="53">
        <v>562.56960000000004</v>
      </c>
    </row>
    <row r="696" spans="1:26">
      <c r="A696" s="29">
        <v>44571</v>
      </c>
      <c r="B696" s="53" t="s">
        <v>202</v>
      </c>
      <c r="C696" s="54">
        <v>44564</v>
      </c>
      <c r="D696" s="53">
        <v>2022</v>
      </c>
      <c r="E696" s="53">
        <v>1</v>
      </c>
      <c r="F696" s="53">
        <v>120146</v>
      </c>
      <c r="G696" s="53" t="s">
        <v>936</v>
      </c>
      <c r="H696" s="53" t="s">
        <v>38</v>
      </c>
      <c r="I696" s="53" t="s">
        <v>95</v>
      </c>
      <c r="J696" s="53" t="s">
        <v>20</v>
      </c>
      <c r="K696" s="53" t="s">
        <v>77</v>
      </c>
      <c r="L696" s="53" t="s">
        <v>96</v>
      </c>
      <c r="M696" s="53">
        <v>301</v>
      </c>
      <c r="N696" s="53" t="s">
        <v>21</v>
      </c>
      <c r="O696" s="53">
        <v>1</v>
      </c>
      <c r="P696" s="53" t="s">
        <v>23</v>
      </c>
      <c r="Q696" s="53">
        <v>4</v>
      </c>
      <c r="R696" s="53" t="s">
        <v>39</v>
      </c>
      <c r="S696" s="53">
        <v>105</v>
      </c>
      <c r="T696" s="53">
        <v>88927</v>
      </c>
      <c r="U696" s="30">
        <v>5535.6</v>
      </c>
      <c r="V696" s="53">
        <v>20.8</v>
      </c>
      <c r="W696" s="53">
        <v>7.9000000000000001E-2</v>
      </c>
      <c r="X696" s="53">
        <v>70</v>
      </c>
      <c r="Y696" s="53">
        <v>492264.30120000005</v>
      </c>
      <c r="Z696" s="53">
        <v>387.49200000000002</v>
      </c>
    </row>
    <row r="697" spans="1:26">
      <c r="A697" s="29">
        <v>44571</v>
      </c>
      <c r="B697" s="53" t="s">
        <v>202</v>
      </c>
      <c r="C697" s="54">
        <v>44564</v>
      </c>
      <c r="D697" s="53">
        <v>2022</v>
      </c>
      <c r="E697" s="53">
        <v>1</v>
      </c>
      <c r="F697" s="53">
        <v>120146</v>
      </c>
      <c r="G697" s="53" t="s">
        <v>936</v>
      </c>
      <c r="H697" s="53" t="s">
        <v>38</v>
      </c>
      <c r="I697" s="53" t="s">
        <v>95</v>
      </c>
      <c r="J697" s="53" t="s">
        <v>20</v>
      </c>
      <c r="K697" s="53" t="s">
        <v>77</v>
      </c>
      <c r="L697" s="53" t="s">
        <v>96</v>
      </c>
      <c r="M697" s="53">
        <v>301</v>
      </c>
      <c r="N697" s="53" t="s">
        <v>21</v>
      </c>
      <c r="O697" s="53">
        <v>1</v>
      </c>
      <c r="P697" s="53" t="s">
        <v>23</v>
      </c>
      <c r="Q697" s="53">
        <v>4</v>
      </c>
      <c r="R697" s="53" t="s">
        <v>39</v>
      </c>
      <c r="S697" s="53">
        <v>106</v>
      </c>
      <c r="T697" s="53">
        <v>88492</v>
      </c>
      <c r="U697" s="30">
        <v>5364.1</v>
      </c>
      <c r="V697" s="53">
        <v>20.100000000000001</v>
      </c>
      <c r="W697" s="53">
        <v>0.115</v>
      </c>
      <c r="X697" s="53">
        <v>102</v>
      </c>
      <c r="Y697" s="53">
        <v>474679.93720000004</v>
      </c>
      <c r="Z697" s="53">
        <v>547.1382000000001</v>
      </c>
    </row>
    <row r="698" spans="1:26">
      <c r="A698" s="29">
        <v>44571</v>
      </c>
      <c r="B698" s="53" t="s">
        <v>202</v>
      </c>
      <c r="C698" s="54">
        <v>44564</v>
      </c>
      <c r="D698" s="53">
        <v>2022</v>
      </c>
      <c r="E698" s="53">
        <v>1</v>
      </c>
      <c r="F698" s="53">
        <v>120146</v>
      </c>
      <c r="G698" s="53" t="s">
        <v>936</v>
      </c>
      <c r="H698" s="53" t="s">
        <v>38</v>
      </c>
      <c r="I698" s="53" t="s">
        <v>95</v>
      </c>
      <c r="J698" s="53" t="s">
        <v>20</v>
      </c>
      <c r="K698" s="53" t="s">
        <v>77</v>
      </c>
      <c r="L698" s="53" t="s">
        <v>96</v>
      </c>
      <c r="M698" s="53">
        <v>301</v>
      </c>
      <c r="N698" s="53" t="s">
        <v>21</v>
      </c>
      <c r="O698" s="53">
        <v>1</v>
      </c>
      <c r="P698" s="53" t="s">
        <v>23</v>
      </c>
      <c r="Q698" s="53">
        <v>4</v>
      </c>
      <c r="R698" s="53" t="s">
        <v>39</v>
      </c>
      <c r="S698" s="53">
        <v>107</v>
      </c>
      <c r="T698" s="53">
        <v>52648</v>
      </c>
      <c r="U698" s="30">
        <v>5947.5</v>
      </c>
      <c r="V698" s="53">
        <v>12.85</v>
      </c>
      <c r="W698" s="53">
        <v>0.125</v>
      </c>
      <c r="X698" s="53">
        <v>66</v>
      </c>
      <c r="Y698" s="53">
        <v>313123.98</v>
      </c>
      <c r="Z698" s="53">
        <v>392.53500000000003</v>
      </c>
    </row>
    <row r="699" spans="1:26">
      <c r="A699" s="29">
        <v>44571</v>
      </c>
      <c r="B699" s="53" t="s">
        <v>202</v>
      </c>
      <c r="C699" s="54">
        <v>44564</v>
      </c>
      <c r="D699" s="53">
        <v>2022</v>
      </c>
      <c r="E699" s="53">
        <v>1</v>
      </c>
      <c r="F699" s="53">
        <v>120146</v>
      </c>
      <c r="G699" s="53" t="s">
        <v>936</v>
      </c>
      <c r="H699" s="53" t="s">
        <v>38</v>
      </c>
      <c r="I699" s="53" t="s">
        <v>95</v>
      </c>
      <c r="J699" s="53" t="s">
        <v>20</v>
      </c>
      <c r="K699" s="53" t="s">
        <v>77</v>
      </c>
      <c r="L699" s="53" t="s">
        <v>96</v>
      </c>
      <c r="M699" s="53">
        <v>301</v>
      </c>
      <c r="N699" s="53" t="s">
        <v>21</v>
      </c>
      <c r="O699" s="53">
        <v>1</v>
      </c>
      <c r="P699" s="53" t="s">
        <v>23</v>
      </c>
      <c r="Q699" s="53">
        <v>4</v>
      </c>
      <c r="R699" s="53" t="s">
        <v>39</v>
      </c>
      <c r="S699" s="53">
        <v>108</v>
      </c>
      <c r="T699" s="53">
        <v>88930</v>
      </c>
      <c r="U699" s="30">
        <v>5209.8</v>
      </c>
      <c r="V699" s="53">
        <v>19.600000000000001</v>
      </c>
      <c r="W699" s="53">
        <v>8.5000000000000006E-2</v>
      </c>
      <c r="X699" s="53">
        <v>76</v>
      </c>
      <c r="Y699" s="53">
        <v>463307.51400000002</v>
      </c>
      <c r="Z699" s="53">
        <v>395.94479999999999</v>
      </c>
    </row>
    <row r="700" spans="1:26">
      <c r="A700" s="29">
        <v>44564</v>
      </c>
      <c r="B700" s="53" t="s">
        <v>201</v>
      </c>
      <c r="C700" s="54">
        <v>44562</v>
      </c>
      <c r="D700" s="53">
        <v>2022</v>
      </c>
      <c r="E700" s="53">
        <v>1</v>
      </c>
      <c r="F700" s="53">
        <v>120146</v>
      </c>
      <c r="G700" s="53" t="s">
        <v>936</v>
      </c>
      <c r="H700" s="53" t="s">
        <v>38</v>
      </c>
      <c r="I700" s="53" t="s">
        <v>95</v>
      </c>
      <c r="J700" s="53" t="s">
        <v>20</v>
      </c>
      <c r="K700" s="53" t="s">
        <v>77</v>
      </c>
      <c r="L700" s="53" t="s">
        <v>96</v>
      </c>
      <c r="M700" s="53">
        <v>301</v>
      </c>
      <c r="N700" s="53" t="s">
        <v>21</v>
      </c>
      <c r="O700" s="53">
        <v>1</v>
      </c>
      <c r="P700" s="53" t="s">
        <v>23</v>
      </c>
      <c r="Q700" s="53">
        <v>4</v>
      </c>
      <c r="R700" s="53" t="s">
        <v>39</v>
      </c>
      <c r="S700" s="53">
        <v>101</v>
      </c>
      <c r="T700" s="53">
        <v>89708</v>
      </c>
      <c r="U700" s="30">
        <v>5852.2</v>
      </c>
      <c r="V700" s="53">
        <v>22.1</v>
      </c>
      <c r="W700" s="53">
        <v>6.7000000000000004E-2</v>
      </c>
      <c r="X700" s="53">
        <v>60</v>
      </c>
      <c r="Y700" s="53">
        <v>524989.15759999992</v>
      </c>
      <c r="Z700" s="53">
        <v>351.13200000000001</v>
      </c>
    </row>
    <row r="701" spans="1:26">
      <c r="A701" s="29">
        <v>44564</v>
      </c>
      <c r="B701" s="53" t="s">
        <v>201</v>
      </c>
      <c r="C701" s="54">
        <v>44562</v>
      </c>
      <c r="D701" s="53">
        <v>2022</v>
      </c>
      <c r="E701" s="53">
        <v>1</v>
      </c>
      <c r="F701" s="53">
        <v>120146</v>
      </c>
      <c r="G701" s="53" t="s">
        <v>936</v>
      </c>
      <c r="H701" s="53" t="s">
        <v>38</v>
      </c>
      <c r="I701" s="53" t="s">
        <v>95</v>
      </c>
      <c r="J701" s="53" t="s">
        <v>20</v>
      </c>
      <c r="K701" s="53" t="s">
        <v>77</v>
      </c>
      <c r="L701" s="53" t="s">
        <v>96</v>
      </c>
      <c r="M701" s="53">
        <v>301</v>
      </c>
      <c r="N701" s="53" t="s">
        <v>21</v>
      </c>
      <c r="O701" s="53">
        <v>1</v>
      </c>
      <c r="P701" s="53" t="s">
        <v>23</v>
      </c>
      <c r="Q701" s="53">
        <v>4</v>
      </c>
      <c r="R701" s="53" t="s">
        <v>39</v>
      </c>
      <c r="S701" s="53">
        <v>102</v>
      </c>
      <c r="T701" s="53">
        <v>68296</v>
      </c>
      <c r="U701" s="30">
        <v>6050.4</v>
      </c>
      <c r="V701" s="53">
        <v>17.100000000000001</v>
      </c>
      <c r="W701" s="53">
        <v>0.154</v>
      </c>
      <c r="X701" s="53">
        <v>105</v>
      </c>
      <c r="Y701" s="53">
        <v>413218.11839999998</v>
      </c>
      <c r="Z701" s="53">
        <v>635.29200000000003</v>
      </c>
    </row>
    <row r="702" spans="1:26">
      <c r="A702" s="29">
        <v>44564</v>
      </c>
      <c r="B702" s="53" t="s">
        <v>201</v>
      </c>
      <c r="C702" s="54">
        <v>44562</v>
      </c>
      <c r="D702" s="53">
        <v>2022</v>
      </c>
      <c r="E702" s="53">
        <v>1</v>
      </c>
      <c r="F702" s="53">
        <v>120146</v>
      </c>
      <c r="G702" s="53" t="s">
        <v>936</v>
      </c>
      <c r="H702" s="53" t="s">
        <v>38</v>
      </c>
      <c r="I702" s="53" t="s">
        <v>95</v>
      </c>
      <c r="J702" s="53" t="s">
        <v>20</v>
      </c>
      <c r="K702" s="53" t="s">
        <v>77</v>
      </c>
      <c r="L702" s="53" t="s">
        <v>96</v>
      </c>
      <c r="M702" s="53">
        <v>301</v>
      </c>
      <c r="N702" s="53" t="s">
        <v>21</v>
      </c>
      <c r="O702" s="53">
        <v>1</v>
      </c>
      <c r="P702" s="53" t="s">
        <v>23</v>
      </c>
      <c r="Q702" s="53">
        <v>4</v>
      </c>
      <c r="R702" s="53" t="s">
        <v>39</v>
      </c>
      <c r="S702" s="53">
        <v>103</v>
      </c>
      <c r="T702" s="53">
        <v>89750</v>
      </c>
      <c r="U702" s="30">
        <v>5723.9</v>
      </c>
      <c r="V702" s="53">
        <v>21.7</v>
      </c>
      <c r="W702" s="53">
        <v>0.15</v>
      </c>
      <c r="X702" s="53">
        <v>135</v>
      </c>
      <c r="Y702" s="53">
        <v>513720.02499999997</v>
      </c>
      <c r="Z702" s="53">
        <v>772.72649999999999</v>
      </c>
    </row>
    <row r="703" spans="1:26">
      <c r="A703" s="29">
        <v>44564</v>
      </c>
      <c r="B703" s="53" t="s">
        <v>201</v>
      </c>
      <c r="C703" s="54">
        <v>44562</v>
      </c>
      <c r="D703" s="53">
        <v>2022</v>
      </c>
      <c r="E703" s="53">
        <v>1</v>
      </c>
      <c r="F703" s="53">
        <v>120146</v>
      </c>
      <c r="G703" s="53" t="s">
        <v>936</v>
      </c>
      <c r="H703" s="53" t="s">
        <v>38</v>
      </c>
      <c r="I703" s="53" t="s">
        <v>95</v>
      </c>
      <c r="J703" s="53" t="s">
        <v>20</v>
      </c>
      <c r="K703" s="53" t="s">
        <v>77</v>
      </c>
      <c r="L703" s="53" t="s">
        <v>96</v>
      </c>
      <c r="M703" s="53">
        <v>301</v>
      </c>
      <c r="N703" s="53" t="s">
        <v>21</v>
      </c>
      <c r="O703" s="53">
        <v>1</v>
      </c>
      <c r="P703" s="53" t="s">
        <v>23</v>
      </c>
      <c r="Q703" s="53">
        <v>4</v>
      </c>
      <c r="R703" s="53" t="s">
        <v>39</v>
      </c>
      <c r="S703" s="53">
        <v>104</v>
      </c>
      <c r="T703" s="53">
        <v>89043</v>
      </c>
      <c r="U703" s="30">
        <v>5757.7</v>
      </c>
      <c r="V703" s="53">
        <v>21.6</v>
      </c>
      <c r="W703" s="53">
        <v>7.0999999999999994E-2</v>
      </c>
      <c r="X703" s="53">
        <v>63</v>
      </c>
      <c r="Y703" s="53">
        <v>512682.88109999994</v>
      </c>
      <c r="Z703" s="53">
        <v>362.73509999999999</v>
      </c>
    </row>
    <row r="704" spans="1:26">
      <c r="A704" s="29">
        <v>44564</v>
      </c>
      <c r="B704" s="53" t="s">
        <v>201</v>
      </c>
      <c r="C704" s="54">
        <v>44562</v>
      </c>
      <c r="D704" s="53">
        <v>2022</v>
      </c>
      <c r="E704" s="53">
        <v>1</v>
      </c>
      <c r="F704" s="53">
        <v>120146</v>
      </c>
      <c r="G704" s="53" t="s">
        <v>936</v>
      </c>
      <c r="H704" s="53" t="s">
        <v>38</v>
      </c>
      <c r="I704" s="53" t="s">
        <v>95</v>
      </c>
      <c r="J704" s="53" t="s">
        <v>20</v>
      </c>
      <c r="K704" s="53" t="s">
        <v>77</v>
      </c>
      <c r="L704" s="53" t="s">
        <v>96</v>
      </c>
      <c r="M704" s="53">
        <v>301</v>
      </c>
      <c r="N704" s="53" t="s">
        <v>21</v>
      </c>
      <c r="O704" s="53">
        <v>1</v>
      </c>
      <c r="P704" s="53" t="s">
        <v>23</v>
      </c>
      <c r="Q704" s="53">
        <v>4</v>
      </c>
      <c r="R704" s="53" t="s">
        <v>39</v>
      </c>
      <c r="S704" s="53">
        <v>105</v>
      </c>
      <c r="T704" s="53">
        <v>89020</v>
      </c>
      <c r="U704" s="30">
        <v>5435.7</v>
      </c>
      <c r="V704" s="53">
        <v>20.399999999999999</v>
      </c>
      <c r="W704" s="53">
        <v>5.2999999999999999E-2</v>
      </c>
      <c r="X704" s="53">
        <v>47</v>
      </c>
      <c r="Y704" s="53">
        <v>483886.01400000002</v>
      </c>
      <c r="Z704" s="53">
        <v>255.47790000000001</v>
      </c>
    </row>
    <row r="705" spans="1:26">
      <c r="A705" s="29">
        <v>44564</v>
      </c>
      <c r="B705" s="53" t="s">
        <v>201</v>
      </c>
      <c r="C705" s="54">
        <v>44562</v>
      </c>
      <c r="D705" s="53">
        <v>2022</v>
      </c>
      <c r="E705" s="53">
        <v>1</v>
      </c>
      <c r="F705" s="53">
        <v>120146</v>
      </c>
      <c r="G705" s="53" t="s">
        <v>936</v>
      </c>
      <c r="H705" s="53" t="s">
        <v>38</v>
      </c>
      <c r="I705" s="53" t="s">
        <v>95</v>
      </c>
      <c r="J705" s="53" t="s">
        <v>20</v>
      </c>
      <c r="K705" s="53" t="s">
        <v>77</v>
      </c>
      <c r="L705" s="53" t="s">
        <v>96</v>
      </c>
      <c r="M705" s="53">
        <v>301</v>
      </c>
      <c r="N705" s="53" t="s">
        <v>21</v>
      </c>
      <c r="O705" s="53">
        <v>1</v>
      </c>
      <c r="P705" s="53" t="s">
        <v>23</v>
      </c>
      <c r="Q705" s="53">
        <v>4</v>
      </c>
      <c r="R705" s="53" t="s">
        <v>39</v>
      </c>
      <c r="S705" s="53">
        <v>106</v>
      </c>
      <c r="T705" s="53">
        <v>88626</v>
      </c>
      <c r="U705" s="30">
        <v>5278.5</v>
      </c>
      <c r="V705" s="53">
        <v>19.7</v>
      </c>
      <c r="W705" s="53">
        <v>8.2000000000000003E-2</v>
      </c>
      <c r="X705" s="53">
        <v>73</v>
      </c>
      <c r="Y705" s="53">
        <v>467812.34100000001</v>
      </c>
      <c r="Z705" s="53">
        <v>385.33049999999997</v>
      </c>
    </row>
    <row r="706" spans="1:26">
      <c r="A706" s="29">
        <v>44564</v>
      </c>
      <c r="B706" s="53" t="s">
        <v>201</v>
      </c>
      <c r="C706" s="54">
        <v>44562</v>
      </c>
      <c r="D706" s="53">
        <v>2022</v>
      </c>
      <c r="E706" s="53">
        <v>1</v>
      </c>
      <c r="F706" s="53">
        <v>120146</v>
      </c>
      <c r="G706" s="53" t="s">
        <v>936</v>
      </c>
      <c r="H706" s="53" t="s">
        <v>38</v>
      </c>
      <c r="I706" s="53" t="s">
        <v>95</v>
      </c>
      <c r="J706" s="53" t="s">
        <v>20</v>
      </c>
      <c r="K706" s="53" t="s">
        <v>77</v>
      </c>
      <c r="L706" s="53" t="s">
        <v>96</v>
      </c>
      <c r="M706" s="53">
        <v>301</v>
      </c>
      <c r="N706" s="53" t="s">
        <v>21</v>
      </c>
      <c r="O706" s="53">
        <v>1</v>
      </c>
      <c r="P706" s="53" t="s">
        <v>23</v>
      </c>
      <c r="Q706" s="53">
        <v>4</v>
      </c>
      <c r="R706" s="53" t="s">
        <v>39</v>
      </c>
      <c r="S706" s="53">
        <v>107</v>
      </c>
      <c r="T706" s="53">
        <v>52745</v>
      </c>
      <c r="U706" s="30">
        <v>5859.9</v>
      </c>
      <c r="V706" s="53">
        <v>12.9</v>
      </c>
      <c r="W706" s="53">
        <v>0.112</v>
      </c>
      <c r="X706" s="53">
        <v>59</v>
      </c>
      <c r="Y706" s="53">
        <v>309080.42550000001</v>
      </c>
      <c r="Z706" s="53">
        <v>345.73409999999996</v>
      </c>
    </row>
    <row r="707" spans="1:26">
      <c r="A707" s="29">
        <v>44564</v>
      </c>
      <c r="B707" s="53" t="s">
        <v>201</v>
      </c>
      <c r="C707" s="54">
        <v>44562</v>
      </c>
      <c r="D707" s="53">
        <v>2022</v>
      </c>
      <c r="E707" s="53">
        <v>1</v>
      </c>
      <c r="F707" s="53">
        <v>120146</v>
      </c>
      <c r="G707" s="53" t="s">
        <v>936</v>
      </c>
      <c r="H707" s="53" t="s">
        <v>38</v>
      </c>
      <c r="I707" s="53" t="s">
        <v>95</v>
      </c>
      <c r="J707" s="53" t="s">
        <v>20</v>
      </c>
      <c r="K707" s="53" t="s">
        <v>77</v>
      </c>
      <c r="L707" s="53" t="s">
        <v>96</v>
      </c>
      <c r="M707" s="53">
        <v>301</v>
      </c>
      <c r="N707" s="53" t="s">
        <v>21</v>
      </c>
      <c r="O707" s="53">
        <v>1</v>
      </c>
      <c r="P707" s="53" t="s">
        <v>23</v>
      </c>
      <c r="Q707" s="53">
        <v>4</v>
      </c>
      <c r="R707" s="53" t="s">
        <v>39</v>
      </c>
      <c r="S707" s="53">
        <v>108</v>
      </c>
      <c r="T707" s="53">
        <v>89057</v>
      </c>
      <c r="U707" s="30">
        <v>5107.7</v>
      </c>
      <c r="V707" s="53">
        <v>19.2</v>
      </c>
      <c r="W707" s="53">
        <v>8.5999999999999993E-2</v>
      </c>
      <c r="X707" s="53">
        <v>77</v>
      </c>
      <c r="Y707" s="53">
        <v>454876.43889999995</v>
      </c>
      <c r="Z707" s="53">
        <v>393.29289999999997</v>
      </c>
    </row>
    <row r="708" spans="1:26">
      <c r="A708" s="29">
        <v>44564</v>
      </c>
      <c r="B708" s="53" t="s">
        <v>200</v>
      </c>
      <c r="C708" s="54">
        <v>44557</v>
      </c>
      <c r="D708" s="53">
        <v>2021</v>
      </c>
      <c r="E708" s="53">
        <v>12</v>
      </c>
      <c r="F708" s="53">
        <v>120146</v>
      </c>
      <c r="G708" s="53" t="s">
        <v>936</v>
      </c>
      <c r="H708" s="53" t="s">
        <v>38</v>
      </c>
      <c r="I708" s="53" t="s">
        <v>95</v>
      </c>
      <c r="J708" s="53" t="s">
        <v>20</v>
      </c>
      <c r="K708" s="53" t="s">
        <v>77</v>
      </c>
      <c r="L708" s="53" t="s">
        <v>96</v>
      </c>
      <c r="M708" s="53">
        <v>301</v>
      </c>
      <c r="N708" s="53" t="s">
        <v>21</v>
      </c>
      <c r="O708" s="53">
        <v>1</v>
      </c>
      <c r="P708" s="53" t="s">
        <v>23</v>
      </c>
      <c r="Q708" s="53">
        <v>4</v>
      </c>
      <c r="R708" s="53" t="s">
        <v>39</v>
      </c>
      <c r="S708" s="53">
        <v>101</v>
      </c>
      <c r="T708" s="53">
        <v>89708</v>
      </c>
      <c r="U708" s="30">
        <v>5852.2</v>
      </c>
      <c r="V708" s="53">
        <v>22.1</v>
      </c>
      <c r="W708" s="53">
        <v>5.1999999999999998E-2</v>
      </c>
      <c r="X708" s="53">
        <v>47</v>
      </c>
      <c r="Y708" s="53">
        <v>524989.15759999992</v>
      </c>
      <c r="Z708" s="53">
        <v>275.05339999999995</v>
      </c>
    </row>
    <row r="709" spans="1:26">
      <c r="A709" s="29">
        <v>44564</v>
      </c>
      <c r="B709" s="53" t="s">
        <v>200</v>
      </c>
      <c r="C709" s="54">
        <v>44557</v>
      </c>
      <c r="D709" s="53">
        <v>2021</v>
      </c>
      <c r="E709" s="53">
        <v>12</v>
      </c>
      <c r="F709" s="53">
        <v>120146</v>
      </c>
      <c r="G709" s="53" t="s">
        <v>936</v>
      </c>
      <c r="H709" s="53" t="s">
        <v>38</v>
      </c>
      <c r="I709" s="53" t="s">
        <v>95</v>
      </c>
      <c r="J709" s="53" t="s">
        <v>20</v>
      </c>
      <c r="K709" s="53" t="s">
        <v>77</v>
      </c>
      <c r="L709" s="53" t="s">
        <v>96</v>
      </c>
      <c r="M709" s="53">
        <v>301</v>
      </c>
      <c r="N709" s="53" t="s">
        <v>21</v>
      </c>
      <c r="O709" s="53">
        <v>1</v>
      </c>
      <c r="P709" s="53" t="s">
        <v>23</v>
      </c>
      <c r="Q709" s="53">
        <v>4</v>
      </c>
      <c r="R709" s="53" t="s">
        <v>39</v>
      </c>
      <c r="S709" s="53">
        <v>102</v>
      </c>
      <c r="T709" s="53">
        <v>68296</v>
      </c>
      <c r="U709" s="30">
        <v>6050.4</v>
      </c>
      <c r="V709" s="53">
        <v>17.100000000000001</v>
      </c>
      <c r="W709" s="53">
        <v>6.3E-2</v>
      </c>
      <c r="X709" s="53">
        <v>43</v>
      </c>
      <c r="Y709" s="53">
        <v>413218.11839999998</v>
      </c>
      <c r="Z709" s="53">
        <v>260.16719999999998</v>
      </c>
    </row>
    <row r="710" spans="1:26">
      <c r="A710" s="29">
        <v>44564</v>
      </c>
      <c r="B710" s="53" t="s">
        <v>200</v>
      </c>
      <c r="C710" s="54">
        <v>44557</v>
      </c>
      <c r="D710" s="53">
        <v>2021</v>
      </c>
      <c r="E710" s="53">
        <v>12</v>
      </c>
      <c r="F710" s="53">
        <v>120146</v>
      </c>
      <c r="G710" s="53" t="s">
        <v>936</v>
      </c>
      <c r="H710" s="53" t="s">
        <v>38</v>
      </c>
      <c r="I710" s="53" t="s">
        <v>95</v>
      </c>
      <c r="J710" s="53" t="s">
        <v>20</v>
      </c>
      <c r="K710" s="53" t="s">
        <v>77</v>
      </c>
      <c r="L710" s="53" t="s">
        <v>96</v>
      </c>
      <c r="M710" s="53">
        <v>301</v>
      </c>
      <c r="N710" s="53" t="s">
        <v>21</v>
      </c>
      <c r="O710" s="53">
        <v>1</v>
      </c>
      <c r="P710" s="53" t="s">
        <v>23</v>
      </c>
      <c r="Q710" s="53">
        <v>4</v>
      </c>
      <c r="R710" s="53" t="s">
        <v>39</v>
      </c>
      <c r="S710" s="53">
        <v>103</v>
      </c>
      <c r="T710" s="53">
        <v>89750</v>
      </c>
      <c r="U710" s="30">
        <v>5723.9</v>
      </c>
      <c r="V710" s="53">
        <v>21.7</v>
      </c>
      <c r="W710" s="53">
        <v>0.05</v>
      </c>
      <c r="X710" s="53">
        <v>45</v>
      </c>
      <c r="Y710" s="53">
        <v>513720.02499999997</v>
      </c>
      <c r="Z710" s="53">
        <v>257.57549999999998</v>
      </c>
    </row>
    <row r="711" spans="1:26">
      <c r="A711" s="29">
        <v>44564</v>
      </c>
      <c r="B711" s="53" t="s">
        <v>200</v>
      </c>
      <c r="C711" s="54">
        <v>44557</v>
      </c>
      <c r="D711" s="53">
        <v>2021</v>
      </c>
      <c r="E711" s="53">
        <v>12</v>
      </c>
      <c r="F711" s="53">
        <v>120146</v>
      </c>
      <c r="G711" s="53" t="s">
        <v>936</v>
      </c>
      <c r="H711" s="53" t="s">
        <v>38</v>
      </c>
      <c r="I711" s="53" t="s">
        <v>95</v>
      </c>
      <c r="J711" s="53" t="s">
        <v>20</v>
      </c>
      <c r="K711" s="53" t="s">
        <v>77</v>
      </c>
      <c r="L711" s="53" t="s">
        <v>96</v>
      </c>
      <c r="M711" s="53">
        <v>301</v>
      </c>
      <c r="N711" s="53" t="s">
        <v>21</v>
      </c>
      <c r="O711" s="53">
        <v>1</v>
      </c>
      <c r="P711" s="53" t="s">
        <v>23</v>
      </c>
      <c r="Q711" s="53">
        <v>4</v>
      </c>
      <c r="R711" s="53" t="s">
        <v>39</v>
      </c>
      <c r="S711" s="53">
        <v>104</v>
      </c>
      <c r="T711" s="53">
        <v>89043</v>
      </c>
      <c r="U711" s="30">
        <v>5757.7</v>
      </c>
      <c r="V711" s="53">
        <v>21.6</v>
      </c>
      <c r="W711" s="53">
        <v>4.9000000000000002E-2</v>
      </c>
      <c r="X711" s="53">
        <v>44</v>
      </c>
      <c r="Y711" s="53">
        <v>512682.88109999994</v>
      </c>
      <c r="Z711" s="53">
        <v>253.33879999999999</v>
      </c>
    </row>
    <row r="712" spans="1:26">
      <c r="A712" s="29">
        <v>44564</v>
      </c>
      <c r="B712" s="53" t="s">
        <v>200</v>
      </c>
      <c r="C712" s="54">
        <v>44557</v>
      </c>
      <c r="D712" s="53">
        <v>2021</v>
      </c>
      <c r="E712" s="53">
        <v>12</v>
      </c>
      <c r="F712" s="53">
        <v>120146</v>
      </c>
      <c r="G712" s="53" t="s">
        <v>936</v>
      </c>
      <c r="H712" s="53" t="s">
        <v>38</v>
      </c>
      <c r="I712" s="53" t="s">
        <v>95</v>
      </c>
      <c r="J712" s="53" t="s">
        <v>20</v>
      </c>
      <c r="K712" s="53" t="s">
        <v>77</v>
      </c>
      <c r="L712" s="53" t="s">
        <v>96</v>
      </c>
      <c r="M712" s="53">
        <v>301</v>
      </c>
      <c r="N712" s="53" t="s">
        <v>21</v>
      </c>
      <c r="O712" s="53">
        <v>1</v>
      </c>
      <c r="P712" s="53" t="s">
        <v>23</v>
      </c>
      <c r="Q712" s="53">
        <v>4</v>
      </c>
      <c r="R712" s="53" t="s">
        <v>39</v>
      </c>
      <c r="S712" s="53">
        <v>105</v>
      </c>
      <c r="T712" s="53">
        <v>89020</v>
      </c>
      <c r="U712" s="30">
        <v>5435.7</v>
      </c>
      <c r="V712" s="53">
        <v>20.399999999999999</v>
      </c>
      <c r="W712" s="53">
        <v>5.1999999999999998E-2</v>
      </c>
      <c r="X712" s="53">
        <v>46</v>
      </c>
      <c r="Y712" s="53">
        <v>483886.01400000002</v>
      </c>
      <c r="Z712" s="53">
        <v>250.04219999999998</v>
      </c>
    </row>
    <row r="713" spans="1:26">
      <c r="A713" s="29">
        <v>44564</v>
      </c>
      <c r="B713" s="53" t="s">
        <v>200</v>
      </c>
      <c r="C713" s="54">
        <v>44557</v>
      </c>
      <c r="D713" s="53">
        <v>2021</v>
      </c>
      <c r="E713" s="53">
        <v>12</v>
      </c>
      <c r="F713" s="53">
        <v>120146</v>
      </c>
      <c r="G713" s="53" t="s">
        <v>936</v>
      </c>
      <c r="H713" s="53" t="s">
        <v>38</v>
      </c>
      <c r="I713" s="53" t="s">
        <v>95</v>
      </c>
      <c r="J713" s="53" t="s">
        <v>20</v>
      </c>
      <c r="K713" s="53" t="s">
        <v>77</v>
      </c>
      <c r="L713" s="53" t="s">
        <v>96</v>
      </c>
      <c r="M713" s="53">
        <v>301</v>
      </c>
      <c r="N713" s="53" t="s">
        <v>21</v>
      </c>
      <c r="O713" s="53">
        <v>1</v>
      </c>
      <c r="P713" s="53" t="s">
        <v>23</v>
      </c>
      <c r="Q713" s="53">
        <v>4</v>
      </c>
      <c r="R713" s="53" t="s">
        <v>39</v>
      </c>
      <c r="S713" s="53">
        <v>106</v>
      </c>
      <c r="T713" s="53">
        <v>88626</v>
      </c>
      <c r="U713" s="30">
        <v>5278.5</v>
      </c>
      <c r="V713" s="53">
        <v>19.7</v>
      </c>
      <c r="W713" s="53">
        <v>6.9000000000000006E-2</v>
      </c>
      <c r="X713" s="53">
        <v>61</v>
      </c>
      <c r="Y713" s="53">
        <v>467812.34100000001</v>
      </c>
      <c r="Z713" s="53">
        <v>321.98849999999999</v>
      </c>
    </row>
    <row r="714" spans="1:26">
      <c r="A714" s="29">
        <v>44564</v>
      </c>
      <c r="B714" s="53" t="s">
        <v>200</v>
      </c>
      <c r="C714" s="54">
        <v>44557</v>
      </c>
      <c r="D714" s="53">
        <v>2021</v>
      </c>
      <c r="E714" s="53">
        <v>12</v>
      </c>
      <c r="F714" s="53">
        <v>120146</v>
      </c>
      <c r="G714" s="53" t="s">
        <v>936</v>
      </c>
      <c r="H714" s="53" t="s">
        <v>38</v>
      </c>
      <c r="I714" s="53" t="s">
        <v>95</v>
      </c>
      <c r="J714" s="53" t="s">
        <v>20</v>
      </c>
      <c r="K714" s="53" t="s">
        <v>77</v>
      </c>
      <c r="L714" s="53" t="s">
        <v>96</v>
      </c>
      <c r="M714" s="53">
        <v>301</v>
      </c>
      <c r="N714" s="53" t="s">
        <v>21</v>
      </c>
      <c r="O714" s="53">
        <v>1</v>
      </c>
      <c r="P714" s="53" t="s">
        <v>23</v>
      </c>
      <c r="Q714" s="53">
        <v>4</v>
      </c>
      <c r="R714" s="53" t="s">
        <v>39</v>
      </c>
      <c r="S714" s="53">
        <v>107</v>
      </c>
      <c r="T714" s="53">
        <v>52745</v>
      </c>
      <c r="U714" s="30">
        <v>5859.9</v>
      </c>
      <c r="V714" s="53">
        <v>12.9</v>
      </c>
      <c r="W714" s="53">
        <v>7.1999999999999995E-2</v>
      </c>
      <c r="X714" s="53">
        <v>38</v>
      </c>
      <c r="Y714" s="53">
        <v>309080.42550000001</v>
      </c>
      <c r="Z714" s="53">
        <v>222.67619999999999</v>
      </c>
    </row>
    <row r="715" spans="1:26">
      <c r="A715" s="29">
        <v>44564</v>
      </c>
      <c r="B715" s="53" t="s">
        <v>200</v>
      </c>
      <c r="C715" s="54">
        <v>44557</v>
      </c>
      <c r="D715" s="53">
        <v>2021</v>
      </c>
      <c r="E715" s="53">
        <v>12</v>
      </c>
      <c r="F715" s="53">
        <v>120146</v>
      </c>
      <c r="G715" s="53" t="s">
        <v>936</v>
      </c>
      <c r="H715" s="53" t="s">
        <v>38</v>
      </c>
      <c r="I715" s="53" t="s">
        <v>95</v>
      </c>
      <c r="J715" s="53" t="s">
        <v>20</v>
      </c>
      <c r="K715" s="53" t="s">
        <v>77</v>
      </c>
      <c r="L715" s="53" t="s">
        <v>96</v>
      </c>
      <c r="M715" s="53">
        <v>301</v>
      </c>
      <c r="N715" s="53" t="s">
        <v>21</v>
      </c>
      <c r="O715" s="53">
        <v>1</v>
      </c>
      <c r="P715" s="53" t="s">
        <v>23</v>
      </c>
      <c r="Q715" s="53">
        <v>4</v>
      </c>
      <c r="R715" s="53" t="s">
        <v>39</v>
      </c>
      <c r="S715" s="53">
        <v>108</v>
      </c>
      <c r="T715" s="53">
        <v>89057</v>
      </c>
      <c r="U715" s="30">
        <v>5107.7</v>
      </c>
      <c r="V715" s="53">
        <v>19.2</v>
      </c>
      <c r="W715" s="53">
        <v>5.6000000000000001E-2</v>
      </c>
      <c r="X715" s="53">
        <v>50</v>
      </c>
      <c r="Y715" s="53">
        <v>454876.43889999995</v>
      </c>
      <c r="Z715" s="53">
        <v>255.38499999999999</v>
      </c>
    </row>
    <row r="716" spans="1:26">
      <c r="A716" s="29">
        <v>44557</v>
      </c>
      <c r="B716" s="53" t="s">
        <v>199</v>
      </c>
      <c r="C716" s="54">
        <v>44550</v>
      </c>
      <c r="D716" s="53">
        <v>2021</v>
      </c>
      <c r="E716" s="53">
        <v>12</v>
      </c>
      <c r="F716" s="53">
        <v>120146</v>
      </c>
      <c r="G716" s="53" t="s">
        <v>936</v>
      </c>
      <c r="H716" s="53" t="s">
        <v>38</v>
      </c>
      <c r="I716" s="53" t="s">
        <v>95</v>
      </c>
      <c r="J716" s="53" t="s">
        <v>20</v>
      </c>
      <c r="K716" s="53" t="s">
        <v>77</v>
      </c>
      <c r="L716" s="53" t="s">
        <v>96</v>
      </c>
      <c r="M716" s="53">
        <v>301</v>
      </c>
      <c r="N716" s="53" t="s">
        <v>21</v>
      </c>
      <c r="O716" s="53">
        <v>1</v>
      </c>
      <c r="P716" s="53" t="s">
        <v>23</v>
      </c>
      <c r="Q716" s="53">
        <v>4</v>
      </c>
      <c r="R716" s="53" t="s">
        <v>39</v>
      </c>
      <c r="S716" s="53">
        <v>101</v>
      </c>
      <c r="T716" s="53">
        <v>89750</v>
      </c>
      <c r="U716" s="30">
        <v>5743.1</v>
      </c>
      <c r="V716" s="53">
        <v>21.9</v>
      </c>
      <c r="W716" s="53">
        <v>4.7E-2</v>
      </c>
      <c r="X716" s="53">
        <v>42</v>
      </c>
      <c r="Y716" s="53">
        <v>515443.22500000003</v>
      </c>
      <c r="Z716" s="53">
        <v>241.21020000000001</v>
      </c>
    </row>
    <row r="717" spans="1:26">
      <c r="A717" s="29">
        <v>44557</v>
      </c>
      <c r="B717" s="53" t="s">
        <v>199</v>
      </c>
      <c r="C717" s="54">
        <v>44550</v>
      </c>
      <c r="D717" s="53">
        <v>2021</v>
      </c>
      <c r="E717" s="53">
        <v>12</v>
      </c>
      <c r="F717" s="53">
        <v>120146</v>
      </c>
      <c r="G717" s="53" t="s">
        <v>936</v>
      </c>
      <c r="H717" s="53" t="s">
        <v>38</v>
      </c>
      <c r="I717" s="53" t="s">
        <v>95</v>
      </c>
      <c r="J717" s="53" t="s">
        <v>20</v>
      </c>
      <c r="K717" s="53" t="s">
        <v>77</v>
      </c>
      <c r="L717" s="53" t="s">
        <v>96</v>
      </c>
      <c r="M717" s="53">
        <v>301</v>
      </c>
      <c r="N717" s="53" t="s">
        <v>21</v>
      </c>
      <c r="O717" s="53">
        <v>1</v>
      </c>
      <c r="P717" s="53" t="s">
        <v>23</v>
      </c>
      <c r="Q717" s="53">
        <v>4</v>
      </c>
      <c r="R717" s="53" t="s">
        <v>39</v>
      </c>
      <c r="S717" s="53">
        <v>102</v>
      </c>
      <c r="T717" s="53">
        <v>68340</v>
      </c>
      <c r="U717" s="30">
        <v>5929.4</v>
      </c>
      <c r="V717" s="53">
        <v>16.899999999999999</v>
      </c>
      <c r="W717" s="53">
        <v>6.4000000000000001E-2</v>
      </c>
      <c r="X717" s="53">
        <v>44</v>
      </c>
      <c r="Y717" s="53">
        <v>405215.196</v>
      </c>
      <c r="Z717" s="53">
        <v>260.89359999999999</v>
      </c>
    </row>
    <row r="718" spans="1:26">
      <c r="A718" s="29">
        <v>44557</v>
      </c>
      <c r="B718" s="53" t="s">
        <v>199</v>
      </c>
      <c r="C718" s="54">
        <v>44550</v>
      </c>
      <c r="D718" s="53">
        <v>2021</v>
      </c>
      <c r="E718" s="53">
        <v>12</v>
      </c>
      <c r="F718" s="53">
        <v>120146</v>
      </c>
      <c r="G718" s="53" t="s">
        <v>936</v>
      </c>
      <c r="H718" s="53" t="s">
        <v>38</v>
      </c>
      <c r="I718" s="53" t="s">
        <v>95</v>
      </c>
      <c r="J718" s="53" t="s">
        <v>20</v>
      </c>
      <c r="K718" s="53" t="s">
        <v>77</v>
      </c>
      <c r="L718" s="53" t="s">
        <v>96</v>
      </c>
      <c r="M718" s="53">
        <v>301</v>
      </c>
      <c r="N718" s="53" t="s">
        <v>21</v>
      </c>
      <c r="O718" s="53">
        <v>1</v>
      </c>
      <c r="P718" s="53" t="s">
        <v>23</v>
      </c>
      <c r="Q718" s="53">
        <v>4</v>
      </c>
      <c r="R718" s="53" t="s">
        <v>39</v>
      </c>
      <c r="S718" s="53">
        <v>103</v>
      </c>
      <c r="T718" s="53">
        <v>89820</v>
      </c>
      <c r="U718" s="30">
        <v>5611.3</v>
      </c>
      <c r="V718" s="53">
        <v>21.4</v>
      </c>
      <c r="W718" s="53">
        <v>7.8E-2</v>
      </c>
      <c r="X718" s="53">
        <v>70</v>
      </c>
      <c r="Y718" s="53">
        <v>504006.96600000001</v>
      </c>
      <c r="Z718" s="53">
        <v>392.791</v>
      </c>
    </row>
    <row r="719" spans="1:26">
      <c r="A719" s="29">
        <v>44557</v>
      </c>
      <c r="B719" s="53" t="s">
        <v>199</v>
      </c>
      <c r="C719" s="54">
        <v>44550</v>
      </c>
      <c r="D719" s="53">
        <v>2021</v>
      </c>
      <c r="E719" s="53">
        <v>12</v>
      </c>
      <c r="F719" s="53">
        <v>120146</v>
      </c>
      <c r="G719" s="53" t="s">
        <v>936</v>
      </c>
      <c r="H719" s="53" t="s">
        <v>38</v>
      </c>
      <c r="I719" s="53" t="s">
        <v>95</v>
      </c>
      <c r="J719" s="53" t="s">
        <v>20</v>
      </c>
      <c r="K719" s="53" t="s">
        <v>77</v>
      </c>
      <c r="L719" s="53" t="s">
        <v>96</v>
      </c>
      <c r="M719" s="53">
        <v>301</v>
      </c>
      <c r="N719" s="53" t="s">
        <v>21</v>
      </c>
      <c r="O719" s="53">
        <v>1</v>
      </c>
      <c r="P719" s="53" t="s">
        <v>23</v>
      </c>
      <c r="Q719" s="53">
        <v>4</v>
      </c>
      <c r="R719" s="53" t="s">
        <v>39</v>
      </c>
      <c r="S719" s="53">
        <v>104</v>
      </c>
      <c r="T719" s="53">
        <v>89121</v>
      </c>
      <c r="U719" s="30">
        <v>5649.4</v>
      </c>
      <c r="V719" s="53">
        <v>21.4</v>
      </c>
      <c r="W719" s="53">
        <v>8.7999999999999995E-2</v>
      </c>
      <c r="X719" s="53">
        <v>78</v>
      </c>
      <c r="Y719" s="53">
        <v>503480.17739999999</v>
      </c>
      <c r="Z719" s="53">
        <v>440.65319999999997</v>
      </c>
    </row>
    <row r="720" spans="1:26">
      <c r="A720" s="29">
        <v>44557</v>
      </c>
      <c r="B720" s="53" t="s">
        <v>199</v>
      </c>
      <c r="C720" s="54">
        <v>44550</v>
      </c>
      <c r="D720" s="53">
        <v>2021</v>
      </c>
      <c r="E720" s="53">
        <v>12</v>
      </c>
      <c r="F720" s="53">
        <v>120146</v>
      </c>
      <c r="G720" s="53" t="s">
        <v>936</v>
      </c>
      <c r="H720" s="53" t="s">
        <v>38</v>
      </c>
      <c r="I720" s="53" t="s">
        <v>95</v>
      </c>
      <c r="J720" s="53" t="s">
        <v>20</v>
      </c>
      <c r="K720" s="53" t="s">
        <v>77</v>
      </c>
      <c r="L720" s="53" t="s">
        <v>96</v>
      </c>
      <c r="M720" s="53">
        <v>301</v>
      </c>
      <c r="N720" s="53" t="s">
        <v>21</v>
      </c>
      <c r="O720" s="53">
        <v>1</v>
      </c>
      <c r="P720" s="53" t="s">
        <v>23</v>
      </c>
      <c r="Q720" s="53">
        <v>4</v>
      </c>
      <c r="R720" s="53" t="s">
        <v>39</v>
      </c>
      <c r="S720" s="53">
        <v>105</v>
      </c>
      <c r="T720" s="53">
        <v>89087</v>
      </c>
      <c r="U720" s="30">
        <v>5326.1</v>
      </c>
      <c r="V720" s="53">
        <v>20.2</v>
      </c>
      <c r="W720" s="53">
        <v>7.4999999999999997E-2</v>
      </c>
      <c r="X720" s="53">
        <v>67</v>
      </c>
      <c r="Y720" s="53">
        <v>474486.27070000005</v>
      </c>
      <c r="Z720" s="53">
        <v>356.84870000000001</v>
      </c>
    </row>
    <row r="721" spans="1:26">
      <c r="A721" s="29">
        <v>44557</v>
      </c>
      <c r="B721" s="53" t="s">
        <v>199</v>
      </c>
      <c r="C721" s="54">
        <v>44550</v>
      </c>
      <c r="D721" s="53">
        <v>2021</v>
      </c>
      <c r="E721" s="53">
        <v>12</v>
      </c>
      <c r="F721" s="53">
        <v>120146</v>
      </c>
      <c r="G721" s="53" t="s">
        <v>936</v>
      </c>
      <c r="H721" s="53" t="s">
        <v>38</v>
      </c>
      <c r="I721" s="53" t="s">
        <v>95</v>
      </c>
      <c r="J721" s="53" t="s">
        <v>20</v>
      </c>
      <c r="K721" s="53" t="s">
        <v>77</v>
      </c>
      <c r="L721" s="53" t="s">
        <v>96</v>
      </c>
      <c r="M721" s="53">
        <v>301</v>
      </c>
      <c r="N721" s="53" t="s">
        <v>21</v>
      </c>
      <c r="O721" s="53">
        <v>1</v>
      </c>
      <c r="P721" s="53" t="s">
        <v>23</v>
      </c>
      <c r="Q721" s="53">
        <v>4</v>
      </c>
      <c r="R721" s="53" t="s">
        <v>39</v>
      </c>
      <c r="S721" s="53">
        <v>106</v>
      </c>
      <c r="T721" s="53">
        <v>88704</v>
      </c>
      <c r="U721" s="30">
        <v>5173.8</v>
      </c>
      <c r="V721" s="53">
        <v>19.5</v>
      </c>
      <c r="W721" s="53">
        <v>8.7999999999999995E-2</v>
      </c>
      <c r="X721" s="53">
        <v>78</v>
      </c>
      <c r="Y721" s="53">
        <v>458936.75520000001</v>
      </c>
      <c r="Z721" s="53">
        <v>403.5564</v>
      </c>
    </row>
    <row r="722" spans="1:26">
      <c r="A722" s="29">
        <v>44557</v>
      </c>
      <c r="B722" s="53" t="s">
        <v>199</v>
      </c>
      <c r="C722" s="54">
        <v>44550</v>
      </c>
      <c r="D722" s="53">
        <v>2021</v>
      </c>
      <c r="E722" s="53">
        <v>12</v>
      </c>
      <c r="F722" s="53">
        <v>120146</v>
      </c>
      <c r="G722" s="53" t="s">
        <v>936</v>
      </c>
      <c r="H722" s="53" t="s">
        <v>38</v>
      </c>
      <c r="I722" s="53" t="s">
        <v>95</v>
      </c>
      <c r="J722" s="53" t="s">
        <v>20</v>
      </c>
      <c r="K722" s="53" t="s">
        <v>77</v>
      </c>
      <c r="L722" s="53" t="s">
        <v>96</v>
      </c>
      <c r="M722" s="53">
        <v>301</v>
      </c>
      <c r="N722" s="53" t="s">
        <v>21</v>
      </c>
      <c r="O722" s="53">
        <v>1</v>
      </c>
      <c r="P722" s="53" t="s">
        <v>23</v>
      </c>
      <c r="Q722" s="53">
        <v>4</v>
      </c>
      <c r="R722" s="53" t="s">
        <v>39</v>
      </c>
      <c r="S722" s="53">
        <v>107</v>
      </c>
      <c r="T722" s="53">
        <v>52803</v>
      </c>
      <c r="U722" s="30">
        <v>5737</v>
      </c>
      <c r="V722" s="53">
        <v>12.7</v>
      </c>
      <c r="W722" s="53">
        <v>0.11</v>
      </c>
      <c r="X722" s="53">
        <v>58</v>
      </c>
      <c r="Y722" s="53">
        <v>302930.81099999999</v>
      </c>
      <c r="Z722" s="53">
        <v>332.74599999999998</v>
      </c>
    </row>
    <row r="723" spans="1:26">
      <c r="A723" s="29">
        <v>44557</v>
      </c>
      <c r="B723" s="53" t="s">
        <v>199</v>
      </c>
      <c r="C723" s="54">
        <v>44550</v>
      </c>
      <c r="D723" s="53">
        <v>2021</v>
      </c>
      <c r="E723" s="53">
        <v>12</v>
      </c>
      <c r="F723" s="53">
        <v>120146</v>
      </c>
      <c r="G723" s="53" t="s">
        <v>936</v>
      </c>
      <c r="H723" s="53" t="s">
        <v>38</v>
      </c>
      <c r="I723" s="53" t="s">
        <v>95</v>
      </c>
      <c r="J723" s="53" t="s">
        <v>20</v>
      </c>
      <c r="K723" s="53" t="s">
        <v>77</v>
      </c>
      <c r="L723" s="53" t="s">
        <v>96</v>
      </c>
      <c r="M723" s="53">
        <v>301</v>
      </c>
      <c r="N723" s="53" t="s">
        <v>21</v>
      </c>
      <c r="O723" s="53">
        <v>1</v>
      </c>
      <c r="P723" s="53" t="s">
        <v>23</v>
      </c>
      <c r="Q723" s="53">
        <v>4</v>
      </c>
      <c r="R723" s="53" t="s">
        <v>39</v>
      </c>
      <c r="S723" s="53">
        <v>108</v>
      </c>
      <c r="T723" s="53">
        <v>89133</v>
      </c>
      <c r="U723" s="30">
        <v>4999.5</v>
      </c>
      <c r="V723" s="53">
        <v>19</v>
      </c>
      <c r="W723" s="53">
        <v>8.5000000000000006E-2</v>
      </c>
      <c r="X723" s="53">
        <v>76</v>
      </c>
      <c r="Y723" s="53">
        <v>445620.43349999998</v>
      </c>
      <c r="Z723" s="53">
        <v>379.96199999999999</v>
      </c>
    </row>
    <row r="724" spans="1:26">
      <c r="A724" s="29">
        <v>44683</v>
      </c>
      <c r="B724" s="53" t="s">
        <v>934</v>
      </c>
      <c r="C724" s="29">
        <v>44682</v>
      </c>
      <c r="D724" s="53">
        <v>2022</v>
      </c>
      <c r="E724" s="53">
        <v>5</v>
      </c>
      <c r="F724" s="53">
        <v>120146</v>
      </c>
      <c r="G724" s="53" t="s">
        <v>936</v>
      </c>
      <c r="H724" s="53" t="s">
        <v>38</v>
      </c>
      <c r="I724" s="53" t="s">
        <v>95</v>
      </c>
      <c r="J724" s="53" t="s">
        <v>20</v>
      </c>
      <c r="K724" s="53" t="s">
        <v>77</v>
      </c>
      <c r="L724" s="53" t="s">
        <v>96</v>
      </c>
      <c r="M724" s="53">
        <v>301</v>
      </c>
      <c r="N724" s="53" t="s">
        <v>21</v>
      </c>
      <c r="O724" s="53">
        <v>1</v>
      </c>
      <c r="P724" s="53" t="s">
        <v>23</v>
      </c>
      <c r="Q724" s="53">
        <v>4</v>
      </c>
      <c r="R724" s="53" t="s">
        <v>39</v>
      </c>
      <c r="S724" s="53">
        <v>106</v>
      </c>
      <c r="T724" s="53">
        <v>27554</v>
      </c>
      <c r="U724" s="31">
        <v>6970.3</v>
      </c>
      <c r="V724" s="53">
        <v>1</v>
      </c>
      <c r="W724" s="53">
        <v>0</v>
      </c>
      <c r="X724" s="53">
        <v>0</v>
      </c>
      <c r="Y724" s="53">
        <f>T724*U724/1000</f>
        <v>192059.64620000002</v>
      </c>
      <c r="Z724" s="53">
        <f>X724*U724/1000</f>
        <v>0</v>
      </c>
    </row>
    <row r="725" spans="1:26">
      <c r="A725" s="29">
        <v>44683</v>
      </c>
      <c r="B725" s="53" t="s">
        <v>933</v>
      </c>
      <c r="C725" s="29">
        <v>44676</v>
      </c>
      <c r="D725" s="53">
        <v>2022</v>
      </c>
      <c r="E725" s="53">
        <v>4</v>
      </c>
      <c r="F725" s="53">
        <v>120146</v>
      </c>
      <c r="G725" s="53" t="s">
        <v>936</v>
      </c>
      <c r="H725" s="53" t="s">
        <v>38</v>
      </c>
      <c r="I725" s="53" t="s">
        <v>95</v>
      </c>
      <c r="J725" s="53" t="s">
        <v>20</v>
      </c>
      <c r="K725" s="53" t="s">
        <v>77</v>
      </c>
      <c r="L725" s="53" t="s">
        <v>96</v>
      </c>
      <c r="M725" s="53">
        <v>301</v>
      </c>
      <c r="N725" s="53" t="s">
        <v>21</v>
      </c>
      <c r="O725" s="53">
        <v>1</v>
      </c>
      <c r="P725" s="53" t="s">
        <v>23</v>
      </c>
      <c r="Q725" s="53">
        <v>4</v>
      </c>
      <c r="R725" s="53" t="s">
        <v>39</v>
      </c>
      <c r="S725" s="53">
        <v>106</v>
      </c>
      <c r="T725" s="53">
        <v>27554</v>
      </c>
      <c r="U725" s="31">
        <v>6970.3</v>
      </c>
      <c r="V725" s="53">
        <v>1</v>
      </c>
      <c r="W725" s="53">
        <v>0.20300000000000001</v>
      </c>
      <c r="X725" s="53">
        <v>56</v>
      </c>
      <c r="Y725" s="53">
        <f t="shared" ref="Y725:Y732" si="0">T725*U725/1000</f>
        <v>192059.64620000002</v>
      </c>
      <c r="Z725" s="53">
        <f t="shared" ref="Z725:Z732" si="1">X725*U725/1000</f>
        <v>390.33679999999998</v>
      </c>
    </row>
    <row r="726" spans="1:26">
      <c r="A726" s="29">
        <v>44676</v>
      </c>
      <c r="B726" s="53" t="s">
        <v>932</v>
      </c>
      <c r="C726" s="29">
        <v>44669</v>
      </c>
      <c r="D726" s="53">
        <v>2022</v>
      </c>
      <c r="E726" s="53">
        <v>4</v>
      </c>
      <c r="F726" s="53">
        <v>120146</v>
      </c>
      <c r="G726" s="53" t="s">
        <v>936</v>
      </c>
      <c r="H726" s="53" t="s">
        <v>38</v>
      </c>
      <c r="I726" s="53" t="s">
        <v>95</v>
      </c>
      <c r="J726" s="53" t="s">
        <v>20</v>
      </c>
      <c r="K726" s="53" t="s">
        <v>77</v>
      </c>
      <c r="L726" s="53" t="s">
        <v>96</v>
      </c>
      <c r="M726" s="53">
        <v>301</v>
      </c>
      <c r="N726" s="53" t="s">
        <v>21</v>
      </c>
      <c r="O726" s="53">
        <v>1</v>
      </c>
      <c r="P726" s="53" t="s">
        <v>23</v>
      </c>
      <c r="Q726" s="53">
        <v>4</v>
      </c>
      <c r="R726" s="53" t="s">
        <v>39</v>
      </c>
      <c r="S726" s="53">
        <v>104</v>
      </c>
      <c r="T726" s="53">
        <v>30861</v>
      </c>
      <c r="U726" s="30">
        <v>7669</v>
      </c>
      <c r="V726" s="53">
        <v>15.397</v>
      </c>
      <c r="W726" s="53">
        <v>0.11</v>
      </c>
      <c r="X726" s="53">
        <v>34</v>
      </c>
      <c r="Y726" s="53">
        <f t="shared" si="0"/>
        <v>236673.00899999999</v>
      </c>
      <c r="Z726" s="53">
        <f t="shared" si="1"/>
        <v>260.74599999999998</v>
      </c>
    </row>
    <row r="727" spans="1:26">
      <c r="A727" s="29">
        <v>44676</v>
      </c>
      <c r="B727" s="53" t="s">
        <v>932</v>
      </c>
      <c r="C727" s="29">
        <v>44669</v>
      </c>
      <c r="D727" s="53">
        <v>2022</v>
      </c>
      <c r="E727" s="53">
        <v>4</v>
      </c>
      <c r="F727" s="53">
        <v>120146</v>
      </c>
      <c r="G727" s="53" t="s">
        <v>936</v>
      </c>
      <c r="H727" s="53" t="s">
        <v>38</v>
      </c>
      <c r="I727" s="53" t="s">
        <v>95</v>
      </c>
      <c r="J727" s="53" t="s">
        <v>20</v>
      </c>
      <c r="K727" s="53" t="s">
        <v>77</v>
      </c>
      <c r="L727" s="53" t="s">
        <v>96</v>
      </c>
      <c r="M727" s="53">
        <v>301</v>
      </c>
      <c r="N727" s="53" t="s">
        <v>21</v>
      </c>
      <c r="O727" s="53">
        <v>1</v>
      </c>
      <c r="P727" s="53" t="s">
        <v>23</v>
      </c>
      <c r="Q727" s="53">
        <v>4</v>
      </c>
      <c r="R727" s="53" t="s">
        <v>39</v>
      </c>
      <c r="S727" s="53">
        <v>106</v>
      </c>
      <c r="T727" s="53">
        <v>75646</v>
      </c>
      <c r="U727" s="31">
        <v>6962.5</v>
      </c>
      <c r="V727" s="53">
        <v>8.1</v>
      </c>
      <c r="W727" s="53">
        <v>0.122</v>
      </c>
      <c r="X727" s="53">
        <v>92</v>
      </c>
      <c r="Y727" s="53">
        <f t="shared" si="0"/>
        <v>526685.27500000002</v>
      </c>
      <c r="Z727" s="53">
        <f t="shared" si="1"/>
        <v>640.54999999999995</v>
      </c>
    </row>
    <row r="728" spans="1:26">
      <c r="A728" s="29">
        <v>44669</v>
      </c>
      <c r="B728" s="53" t="s">
        <v>931</v>
      </c>
      <c r="C728" s="29">
        <v>44662</v>
      </c>
      <c r="D728" s="53">
        <v>2022</v>
      </c>
      <c r="E728" s="53">
        <v>4</v>
      </c>
      <c r="F728" s="53">
        <v>120146</v>
      </c>
      <c r="G728" s="53" t="s">
        <v>936</v>
      </c>
      <c r="H728" s="53" t="s">
        <v>38</v>
      </c>
      <c r="I728" s="53" t="s">
        <v>95</v>
      </c>
      <c r="J728" s="53" t="s">
        <v>20</v>
      </c>
      <c r="K728" s="53" t="s">
        <v>77</v>
      </c>
      <c r="L728" s="53" t="s">
        <v>96</v>
      </c>
      <c r="M728" s="53">
        <v>301</v>
      </c>
      <c r="N728" s="53" t="s">
        <v>21</v>
      </c>
      <c r="O728" s="53">
        <v>1</v>
      </c>
      <c r="P728" s="53" t="s">
        <v>23</v>
      </c>
      <c r="Q728" s="53">
        <v>4</v>
      </c>
      <c r="R728" s="53" t="s">
        <v>39</v>
      </c>
      <c r="S728" s="53">
        <v>106</v>
      </c>
      <c r="T728" s="53">
        <v>75688</v>
      </c>
      <c r="U728" s="31">
        <v>6921.4</v>
      </c>
      <c r="V728" s="53">
        <v>22</v>
      </c>
      <c r="W728" s="53">
        <v>5.5E-2</v>
      </c>
      <c r="X728" s="53">
        <v>42</v>
      </c>
      <c r="Y728" s="53">
        <f t="shared" si="0"/>
        <v>523866.92319999996</v>
      </c>
      <c r="Z728" s="53">
        <f t="shared" si="1"/>
        <v>290.69880000000001</v>
      </c>
    </row>
    <row r="729" spans="1:26">
      <c r="A729" s="29">
        <v>44669</v>
      </c>
      <c r="B729" s="53" t="s">
        <v>931</v>
      </c>
      <c r="C729" s="29">
        <v>44662</v>
      </c>
      <c r="D729" s="53">
        <v>2022</v>
      </c>
      <c r="E729" s="53">
        <v>4</v>
      </c>
      <c r="F729" s="53">
        <v>120146</v>
      </c>
      <c r="G729" s="53" t="s">
        <v>936</v>
      </c>
      <c r="H729" s="53" t="s">
        <v>38</v>
      </c>
      <c r="I729" s="53" t="s">
        <v>95</v>
      </c>
      <c r="J729" s="53" t="s">
        <v>20</v>
      </c>
      <c r="K729" s="53" t="s">
        <v>77</v>
      </c>
      <c r="L729" s="53" t="s">
        <v>96</v>
      </c>
      <c r="M729" s="53">
        <v>301</v>
      </c>
      <c r="N729" s="53" t="s">
        <v>21</v>
      </c>
      <c r="O729" s="53">
        <v>1</v>
      </c>
      <c r="P729" s="53" t="s">
        <v>23</v>
      </c>
      <c r="Q729" s="53">
        <v>4</v>
      </c>
      <c r="R729" s="53" t="s">
        <v>39</v>
      </c>
      <c r="S729" s="53">
        <v>104</v>
      </c>
      <c r="T729" s="53">
        <v>45924</v>
      </c>
      <c r="U729" s="31">
        <v>7662.5</v>
      </c>
      <c r="V729" s="53">
        <v>10.3</v>
      </c>
      <c r="W729" s="53">
        <v>0.13700000000000001</v>
      </c>
      <c r="X729" s="53">
        <v>63</v>
      </c>
      <c r="Y729" s="53">
        <f t="shared" si="0"/>
        <v>351892.65</v>
      </c>
      <c r="Z729" s="53">
        <f t="shared" si="1"/>
        <v>482.73750000000001</v>
      </c>
    </row>
    <row r="730" spans="1:26">
      <c r="A730" s="29">
        <v>44662</v>
      </c>
      <c r="B730" s="53" t="s">
        <v>930</v>
      </c>
      <c r="C730" s="29">
        <v>44655</v>
      </c>
      <c r="D730" s="53">
        <v>2022</v>
      </c>
      <c r="E730" s="53">
        <v>4</v>
      </c>
      <c r="F730" s="53">
        <v>120146</v>
      </c>
      <c r="G730" s="53" t="s">
        <v>936</v>
      </c>
      <c r="H730" s="53" t="s">
        <v>38</v>
      </c>
      <c r="I730" s="53" t="s">
        <v>95</v>
      </c>
      <c r="J730" s="53" t="s">
        <v>20</v>
      </c>
      <c r="K730" s="53" t="s">
        <v>77</v>
      </c>
      <c r="L730" s="53" t="s">
        <v>96</v>
      </c>
      <c r="M730" s="53">
        <v>301</v>
      </c>
      <c r="N730" s="53" t="s">
        <v>21</v>
      </c>
      <c r="O730" s="53">
        <v>1</v>
      </c>
      <c r="P730" s="53" t="s">
        <v>23</v>
      </c>
      <c r="Q730" s="53">
        <v>4</v>
      </c>
      <c r="R730" s="53" t="s">
        <v>39</v>
      </c>
      <c r="S730" s="53">
        <v>108</v>
      </c>
      <c r="T730" s="53">
        <v>63340</v>
      </c>
      <c r="U730" s="31">
        <v>6575.2</v>
      </c>
      <c r="V730" s="53">
        <v>15.077999999999999</v>
      </c>
      <c r="W730" s="53">
        <v>0.104</v>
      </c>
      <c r="X730" s="53">
        <v>66</v>
      </c>
      <c r="Y730" s="53">
        <f t="shared" si="0"/>
        <v>416473.16800000001</v>
      </c>
      <c r="Z730" s="53">
        <f t="shared" si="1"/>
        <v>433.96320000000003</v>
      </c>
    </row>
    <row r="731" spans="1:26">
      <c r="A731" s="29">
        <v>44662</v>
      </c>
      <c r="B731" s="53" t="s">
        <v>930</v>
      </c>
      <c r="C731" s="29">
        <v>44655</v>
      </c>
      <c r="D731" s="53">
        <v>2022</v>
      </c>
      <c r="E731" s="53">
        <v>4</v>
      </c>
      <c r="F731" s="53">
        <v>120146</v>
      </c>
      <c r="G731" s="53" t="s">
        <v>936</v>
      </c>
      <c r="H731" s="53" t="s">
        <v>38</v>
      </c>
      <c r="I731" s="53" t="s">
        <v>95</v>
      </c>
      <c r="J731" s="53" t="s">
        <v>20</v>
      </c>
      <c r="K731" s="53" t="s">
        <v>77</v>
      </c>
      <c r="L731" s="53" t="s">
        <v>96</v>
      </c>
      <c r="M731" s="53">
        <v>301</v>
      </c>
      <c r="N731" s="53" t="s">
        <v>21</v>
      </c>
      <c r="O731" s="53">
        <v>1</v>
      </c>
      <c r="P731" s="53" t="s">
        <v>23</v>
      </c>
      <c r="Q731" s="53">
        <v>4</v>
      </c>
      <c r="R731" s="53" t="s">
        <v>39</v>
      </c>
      <c r="S731" s="53">
        <v>104</v>
      </c>
      <c r="T731" s="53">
        <v>57456</v>
      </c>
      <c r="U731" s="31">
        <v>7524.3</v>
      </c>
      <c r="V731" s="53">
        <v>14.8</v>
      </c>
      <c r="W731" s="53">
        <v>9.0999999999999998E-2</v>
      </c>
      <c r="X731" s="53">
        <v>52</v>
      </c>
      <c r="Y731" s="53">
        <f t="shared" si="0"/>
        <v>432316.18080000003</v>
      </c>
      <c r="Z731" s="53">
        <f t="shared" si="1"/>
        <v>391.26360000000005</v>
      </c>
    </row>
    <row r="732" spans="1:26">
      <c r="A732" s="29">
        <v>44662</v>
      </c>
      <c r="B732" s="53" t="s">
        <v>930</v>
      </c>
      <c r="C732" s="29">
        <v>44655</v>
      </c>
      <c r="D732" s="53">
        <v>2022</v>
      </c>
      <c r="E732" s="53">
        <v>4</v>
      </c>
      <c r="F732" s="53">
        <v>120146</v>
      </c>
      <c r="G732" s="53" t="s">
        <v>936</v>
      </c>
      <c r="H732" s="53" t="s">
        <v>38</v>
      </c>
      <c r="I732" s="53" t="s">
        <v>95</v>
      </c>
      <c r="J732" s="53" t="s">
        <v>20</v>
      </c>
      <c r="K732" s="53" t="s">
        <v>77</v>
      </c>
      <c r="L732" s="53" t="s">
        <v>96</v>
      </c>
      <c r="M732" s="53">
        <v>301</v>
      </c>
      <c r="N732" s="53" t="s">
        <v>21</v>
      </c>
      <c r="O732" s="53">
        <v>1</v>
      </c>
      <c r="P732" s="53" t="s">
        <v>23</v>
      </c>
      <c r="Q732" s="53">
        <v>4</v>
      </c>
      <c r="R732" s="53" t="s">
        <v>39</v>
      </c>
      <c r="S732" s="53">
        <v>106</v>
      </c>
      <c r="T732" s="53">
        <v>75739</v>
      </c>
      <c r="U732" s="31">
        <v>6799.3</v>
      </c>
      <c r="V732" s="53">
        <v>21.9</v>
      </c>
      <c r="W732" s="53">
        <v>6.7000000000000004E-2</v>
      </c>
      <c r="X732" s="53">
        <v>51</v>
      </c>
      <c r="Y732" s="53">
        <f t="shared" si="0"/>
        <v>514972.1827</v>
      </c>
      <c r="Z732" s="53">
        <f t="shared" si="1"/>
        <v>346.76429999999999</v>
      </c>
    </row>
    <row r="733" spans="1:26">
      <c r="A733" s="29"/>
      <c r="C733" s="54"/>
      <c r="U733" s="30"/>
    </row>
    <row r="734" spans="1:26">
      <c r="A734" s="29"/>
      <c r="C734" s="54"/>
      <c r="U734" s="30"/>
    </row>
    <row r="735" spans="1:26">
      <c r="A735" s="29"/>
      <c r="C735" s="54"/>
      <c r="U735" s="30"/>
    </row>
    <row r="736" spans="1:26">
      <c r="A736" s="29"/>
      <c r="C736" s="54"/>
      <c r="U736" s="30"/>
    </row>
    <row r="737" spans="1:21">
      <c r="A737" s="29"/>
      <c r="C737" s="54"/>
      <c r="U737" s="30"/>
    </row>
    <row r="738" spans="1:21">
      <c r="A738" s="29"/>
      <c r="C738" s="54"/>
      <c r="U738" s="30"/>
    </row>
    <row r="739" spans="1:21">
      <c r="A739" s="29"/>
      <c r="C739" s="54"/>
      <c r="U739" s="30"/>
    </row>
    <row r="740" spans="1:21">
      <c r="A740" s="29"/>
      <c r="C740" s="54"/>
      <c r="U740" s="30"/>
    </row>
    <row r="741" spans="1:21">
      <c r="A741" s="29"/>
      <c r="C741" s="54"/>
      <c r="U741" s="30"/>
    </row>
    <row r="742" spans="1:21">
      <c r="A742" s="29"/>
      <c r="C742" s="54"/>
      <c r="U742" s="30"/>
    </row>
    <row r="743" spans="1:21">
      <c r="A743" s="29"/>
      <c r="C743" s="54"/>
      <c r="U743" s="30"/>
    </row>
    <row r="744" spans="1:21">
      <c r="A744" s="29"/>
      <c r="C744" s="54"/>
      <c r="U744" s="30"/>
    </row>
    <row r="745" spans="1:21">
      <c r="A745" s="29"/>
      <c r="C745" s="54"/>
      <c r="U745" s="30"/>
    </row>
    <row r="746" spans="1:21">
      <c r="A746" s="29"/>
      <c r="C746" s="54"/>
      <c r="U746" s="30"/>
    </row>
    <row r="747" spans="1:21">
      <c r="A747" s="29"/>
      <c r="C747" s="54"/>
      <c r="U747" s="30"/>
    </row>
    <row r="748" spans="1:21">
      <c r="A748" s="29"/>
      <c r="C748" s="54"/>
      <c r="U748" s="30"/>
    </row>
    <row r="749" spans="1:21">
      <c r="A749" s="29"/>
      <c r="C749" s="54"/>
      <c r="U749" s="30"/>
    </row>
    <row r="750" spans="1:21">
      <c r="A750" s="29"/>
      <c r="C750" s="54"/>
      <c r="U750" s="30"/>
    </row>
    <row r="751" spans="1:21">
      <c r="A751" s="29"/>
      <c r="C751" s="54"/>
      <c r="U751" s="30"/>
    </row>
    <row r="752" spans="1:21">
      <c r="A752" s="29"/>
      <c r="C752" s="54"/>
      <c r="U752" s="30"/>
    </row>
    <row r="753" spans="1:21">
      <c r="A753" s="29"/>
      <c r="C753" s="54"/>
      <c r="U753" s="30"/>
    </row>
    <row r="754" spans="1:21">
      <c r="A754" s="29"/>
      <c r="C754" s="54"/>
      <c r="U754" s="30"/>
    </row>
    <row r="755" spans="1:21">
      <c r="A755" s="29"/>
      <c r="C755" s="54"/>
      <c r="U755" s="30"/>
    </row>
    <row r="756" spans="1:21">
      <c r="A756" s="29"/>
      <c r="C756" s="54"/>
      <c r="U756" s="30"/>
    </row>
    <row r="757" spans="1:21">
      <c r="A757" s="29"/>
      <c r="C757" s="54"/>
      <c r="U757" s="30"/>
    </row>
    <row r="758" spans="1:21">
      <c r="A758" s="29"/>
      <c r="C758" s="54"/>
      <c r="U758" s="30"/>
    </row>
    <row r="759" spans="1:21">
      <c r="A759" s="29"/>
      <c r="C759" s="54"/>
      <c r="U759" s="30"/>
    </row>
    <row r="760" spans="1:21">
      <c r="A760" s="29"/>
      <c r="C760" s="54"/>
      <c r="U760" s="30"/>
    </row>
    <row r="761" spans="1:21">
      <c r="A761" s="29"/>
      <c r="C761" s="54"/>
      <c r="U761" s="30"/>
    </row>
    <row r="762" spans="1:21">
      <c r="A762" s="29"/>
      <c r="C762" s="54"/>
      <c r="U762" s="30"/>
    </row>
    <row r="763" spans="1:21">
      <c r="A763" s="29"/>
      <c r="C763" s="54"/>
      <c r="U763" s="30"/>
    </row>
    <row r="764" spans="1:21">
      <c r="A764" s="29"/>
      <c r="C764" s="54"/>
      <c r="U764" s="30"/>
    </row>
    <row r="765" spans="1:21">
      <c r="A765" s="29"/>
      <c r="C765" s="54"/>
      <c r="U765" s="30"/>
    </row>
    <row r="766" spans="1:21">
      <c r="A766" s="29"/>
      <c r="C766" s="54"/>
      <c r="U766" s="30"/>
    </row>
    <row r="767" spans="1:21">
      <c r="A767" s="29"/>
      <c r="C767" s="54"/>
      <c r="U767" s="30"/>
    </row>
    <row r="768" spans="1:21">
      <c r="A768" s="29"/>
      <c r="C768" s="54"/>
      <c r="U768" s="30"/>
    </row>
    <row r="769" spans="1:21">
      <c r="A769" s="29"/>
      <c r="C769" s="54"/>
      <c r="U769" s="30"/>
    </row>
    <row r="770" spans="1:21">
      <c r="A770" s="29"/>
      <c r="C770" s="54"/>
      <c r="U770" s="30"/>
    </row>
    <row r="771" spans="1:21">
      <c r="A771" s="29"/>
      <c r="C771" s="54"/>
      <c r="U771" s="30"/>
    </row>
    <row r="772" spans="1:21">
      <c r="A772" s="29"/>
      <c r="C772" s="54"/>
      <c r="U772" s="30"/>
    </row>
    <row r="773" spans="1:21">
      <c r="A773" s="29"/>
      <c r="C773" s="54"/>
      <c r="U773" s="30"/>
    </row>
    <row r="774" spans="1:21">
      <c r="A774" s="29"/>
      <c r="C774" s="54"/>
      <c r="U774" s="30"/>
    </row>
    <row r="775" spans="1:21">
      <c r="A775" s="29"/>
      <c r="C775" s="54"/>
      <c r="U775" s="30"/>
    </row>
    <row r="776" spans="1:21">
      <c r="A776" s="29"/>
      <c r="C776" s="54"/>
      <c r="U776" s="30"/>
    </row>
    <row r="777" spans="1:21">
      <c r="A777" s="29"/>
      <c r="C777" s="54"/>
      <c r="U777" s="30"/>
    </row>
    <row r="778" spans="1:21">
      <c r="A778" s="29"/>
      <c r="C778" s="54"/>
      <c r="U778" s="30"/>
    </row>
    <row r="779" spans="1:21">
      <c r="A779" s="29"/>
      <c r="C779" s="54"/>
      <c r="U779" s="30"/>
    </row>
    <row r="780" spans="1:21">
      <c r="A780" s="29"/>
      <c r="C780" s="54"/>
      <c r="U780" s="30"/>
    </row>
    <row r="781" spans="1:21">
      <c r="A781" s="29"/>
      <c r="C781" s="54"/>
      <c r="U781" s="30"/>
    </row>
    <row r="782" spans="1:21">
      <c r="A782" s="29"/>
      <c r="C782" s="54"/>
      <c r="U782" s="30"/>
    </row>
    <row r="783" spans="1:21">
      <c r="A783" s="29"/>
      <c r="C783" s="54"/>
      <c r="U783" s="30"/>
    </row>
    <row r="784" spans="1:21">
      <c r="A784" s="29"/>
      <c r="C784" s="54"/>
      <c r="U784" s="30"/>
    </row>
    <row r="785" spans="1:21">
      <c r="A785" s="29"/>
      <c r="C785" s="54"/>
      <c r="U785" s="30"/>
    </row>
    <row r="786" spans="1:21">
      <c r="A786" s="29"/>
      <c r="C786" s="54"/>
      <c r="U786" s="30"/>
    </row>
    <row r="787" spans="1:21">
      <c r="A787" s="29"/>
      <c r="C787" s="54"/>
      <c r="U787" s="30"/>
    </row>
    <row r="788" spans="1:21">
      <c r="A788" s="29"/>
      <c r="C788" s="54"/>
      <c r="U788" s="30"/>
    </row>
    <row r="789" spans="1:21">
      <c r="A789" s="29"/>
      <c r="C789" s="54"/>
      <c r="U789" s="30"/>
    </row>
    <row r="790" spans="1:21">
      <c r="A790" s="29"/>
      <c r="C790" s="54"/>
      <c r="U790" s="30"/>
    </row>
    <row r="791" spans="1:21">
      <c r="A791" s="29"/>
      <c r="C791" s="54"/>
      <c r="U791" s="30"/>
    </row>
    <row r="792" spans="1:21">
      <c r="A792" s="29"/>
      <c r="C792" s="54"/>
      <c r="U792" s="30"/>
    </row>
    <row r="793" spans="1:21">
      <c r="A793" s="29"/>
      <c r="C793" s="54"/>
      <c r="U793" s="30"/>
    </row>
    <row r="794" spans="1:21">
      <c r="A794" s="29"/>
      <c r="C794" s="54"/>
      <c r="U794" s="30"/>
    </row>
    <row r="795" spans="1:21">
      <c r="A795" s="29"/>
      <c r="C795" s="54"/>
      <c r="U795" s="30"/>
    </row>
    <row r="796" spans="1:21">
      <c r="A796" s="29"/>
      <c r="C796" s="54"/>
      <c r="U796" s="30"/>
    </row>
    <row r="797" spans="1:21">
      <c r="A797" s="29"/>
      <c r="C797" s="54"/>
      <c r="U797" s="30"/>
    </row>
    <row r="798" spans="1:21">
      <c r="A798" s="29"/>
      <c r="C798" s="54"/>
      <c r="U798" s="30"/>
    </row>
    <row r="799" spans="1:21">
      <c r="A799" s="29"/>
      <c r="C799" s="54"/>
      <c r="U799" s="30"/>
    </row>
    <row r="800" spans="1:21">
      <c r="A800" s="29"/>
      <c r="C800" s="54"/>
      <c r="U800" s="30"/>
    </row>
    <row r="801" spans="1:21">
      <c r="A801" s="29"/>
      <c r="C801" s="54"/>
      <c r="U801" s="30"/>
    </row>
    <row r="802" spans="1:21">
      <c r="A802" s="29"/>
      <c r="C802" s="54"/>
      <c r="U802" s="30"/>
    </row>
    <row r="803" spans="1:21">
      <c r="A803" s="29"/>
      <c r="C803" s="54"/>
      <c r="U803" s="30"/>
    </row>
    <row r="804" spans="1:21">
      <c r="A804" s="29"/>
      <c r="C804" s="54"/>
      <c r="U804" s="30"/>
    </row>
    <row r="805" spans="1:21">
      <c r="A805" s="29"/>
      <c r="C805" s="54"/>
      <c r="U805" s="30"/>
    </row>
    <row r="806" spans="1:21">
      <c r="A806" s="29"/>
      <c r="C806" s="54"/>
      <c r="U806" s="30"/>
    </row>
    <row r="807" spans="1:21">
      <c r="A807" s="29"/>
      <c r="C807" s="54"/>
      <c r="U807" s="30"/>
    </row>
    <row r="808" spans="1:21">
      <c r="A808" s="29"/>
      <c r="C808" s="54"/>
      <c r="U808" s="30"/>
    </row>
    <row r="809" spans="1:21">
      <c r="A809" s="29"/>
      <c r="C809" s="54"/>
      <c r="U809" s="30"/>
    </row>
    <row r="810" spans="1:21">
      <c r="A810" s="29"/>
      <c r="C810" s="54"/>
      <c r="U810" s="30"/>
    </row>
    <row r="811" spans="1:21">
      <c r="A811" s="29"/>
      <c r="C811" s="54"/>
      <c r="U811" s="30"/>
    </row>
    <row r="812" spans="1:21">
      <c r="A812" s="29"/>
      <c r="C812" s="54"/>
      <c r="U812" s="30"/>
    </row>
    <row r="813" spans="1:21">
      <c r="A813" s="29"/>
      <c r="C813" s="54"/>
      <c r="U813" s="30"/>
    </row>
    <row r="814" spans="1:21">
      <c r="A814" s="29"/>
      <c r="C814" s="54"/>
      <c r="U814" s="30"/>
    </row>
    <row r="815" spans="1:21">
      <c r="A815" s="29"/>
      <c r="C815" s="54"/>
      <c r="U815" s="30"/>
    </row>
    <row r="816" spans="1:21">
      <c r="A816" s="29"/>
      <c r="C816" s="54"/>
      <c r="U816" s="30"/>
    </row>
    <row r="817" spans="1:21">
      <c r="A817" s="29"/>
      <c r="C817" s="54"/>
      <c r="U817" s="30"/>
    </row>
    <row r="818" spans="1:21">
      <c r="A818" s="29"/>
      <c r="C818" s="54"/>
      <c r="U818" s="30"/>
    </row>
    <row r="819" spans="1:21">
      <c r="A819" s="29"/>
      <c r="C819" s="54"/>
      <c r="U819" s="30"/>
    </row>
    <row r="820" spans="1:21">
      <c r="A820" s="29"/>
      <c r="C820" s="54"/>
      <c r="U820" s="30"/>
    </row>
    <row r="821" spans="1:21">
      <c r="A821" s="29"/>
      <c r="C821" s="54"/>
      <c r="U821" s="30"/>
    </row>
    <row r="822" spans="1:21">
      <c r="A822" s="29"/>
      <c r="C822" s="54"/>
      <c r="U822" s="30"/>
    </row>
    <row r="823" spans="1:21">
      <c r="A823" s="29"/>
      <c r="C823" s="54"/>
      <c r="U823" s="30"/>
    </row>
    <row r="824" spans="1:21">
      <c r="A824" s="29"/>
      <c r="C824" s="54"/>
      <c r="U824" s="30"/>
    </row>
    <row r="825" spans="1:21">
      <c r="A825" s="29"/>
      <c r="C825" s="54"/>
      <c r="U825" s="30"/>
    </row>
    <row r="826" spans="1:21">
      <c r="A826" s="29"/>
      <c r="C826" s="54"/>
      <c r="U826" s="30"/>
    </row>
    <row r="827" spans="1:21">
      <c r="A827" s="29"/>
      <c r="C827" s="54"/>
      <c r="U827" s="30"/>
    </row>
    <row r="828" spans="1:21">
      <c r="A828" s="29"/>
      <c r="C828" s="54"/>
      <c r="U828" s="30"/>
    </row>
    <row r="829" spans="1:21">
      <c r="A829" s="29"/>
      <c r="C829" s="54"/>
      <c r="U829" s="30"/>
    </row>
    <row r="830" spans="1:21">
      <c r="A830" s="29"/>
      <c r="C830" s="54"/>
      <c r="U830" s="30"/>
    </row>
    <row r="831" spans="1:21">
      <c r="A831" s="29"/>
      <c r="C831" s="54"/>
      <c r="U831" s="30"/>
    </row>
    <row r="832" spans="1:21">
      <c r="A832" s="29"/>
      <c r="C832" s="54"/>
      <c r="U832" s="30"/>
    </row>
    <row r="833" spans="1:21">
      <c r="A833" s="29"/>
      <c r="C833" s="54"/>
      <c r="U833" s="30"/>
    </row>
    <row r="834" spans="1:21">
      <c r="A834" s="29"/>
      <c r="C834" s="54"/>
      <c r="U834" s="30"/>
    </row>
    <row r="835" spans="1:21">
      <c r="A835" s="29"/>
      <c r="C835" s="54"/>
      <c r="U835" s="30"/>
    </row>
    <row r="836" spans="1:21">
      <c r="A836" s="29"/>
      <c r="C836" s="54"/>
      <c r="U836" s="30"/>
    </row>
    <row r="837" spans="1:21">
      <c r="A837" s="29"/>
      <c r="C837" s="54"/>
      <c r="U837" s="30"/>
    </row>
    <row r="838" spans="1:21">
      <c r="A838" s="29"/>
      <c r="C838" s="54"/>
      <c r="U838" s="30"/>
    </row>
    <row r="839" spans="1:21">
      <c r="A839" s="29"/>
      <c r="C839" s="54"/>
      <c r="U839" s="30"/>
    </row>
    <row r="840" spans="1:21">
      <c r="A840" s="29"/>
      <c r="C840" s="54"/>
      <c r="U840" s="30"/>
    </row>
    <row r="841" spans="1:21">
      <c r="A841" s="29"/>
      <c r="C841" s="54"/>
      <c r="U841" s="30"/>
    </row>
    <row r="842" spans="1:21">
      <c r="A842" s="29"/>
      <c r="C842" s="54"/>
      <c r="U842" s="30"/>
    </row>
    <row r="843" spans="1:21">
      <c r="A843" s="29"/>
      <c r="C843" s="54"/>
      <c r="U843" s="30"/>
    </row>
    <row r="844" spans="1:21">
      <c r="A844" s="29"/>
      <c r="C844" s="54"/>
      <c r="U844" s="30"/>
    </row>
    <row r="845" spans="1:21">
      <c r="A845" s="29"/>
      <c r="C845" s="54"/>
      <c r="U845" s="30"/>
    </row>
    <row r="846" spans="1:21">
      <c r="A846" s="29"/>
      <c r="C846" s="54"/>
      <c r="U846" s="30"/>
    </row>
    <row r="847" spans="1:21">
      <c r="A847" s="29"/>
      <c r="C847" s="54"/>
      <c r="U847" s="30"/>
    </row>
    <row r="848" spans="1:21">
      <c r="A848" s="29"/>
      <c r="C848" s="54"/>
      <c r="U848" s="30"/>
    </row>
    <row r="849" spans="1:21">
      <c r="A849" s="29"/>
      <c r="C849" s="54"/>
      <c r="U849" s="30"/>
    </row>
    <row r="850" spans="1:21">
      <c r="A850" s="29"/>
      <c r="C850" s="54"/>
      <c r="U850" s="30"/>
    </row>
    <row r="851" spans="1:21">
      <c r="A851" s="29"/>
      <c r="C851" s="54"/>
      <c r="U851" s="30"/>
    </row>
    <row r="852" spans="1:21">
      <c r="A852" s="29"/>
      <c r="C852" s="54"/>
      <c r="U852" s="30"/>
    </row>
    <row r="853" spans="1:21">
      <c r="A853" s="29"/>
      <c r="C853" s="54"/>
      <c r="U853" s="30"/>
    </row>
    <row r="854" spans="1:21">
      <c r="A854" s="29"/>
      <c r="C854" s="54"/>
      <c r="U854" s="30"/>
    </row>
    <row r="855" spans="1:21">
      <c r="A855" s="29"/>
      <c r="C855" s="54"/>
      <c r="U855" s="30"/>
    </row>
    <row r="856" spans="1:21">
      <c r="A856" s="29"/>
      <c r="C856" s="54"/>
      <c r="U856" s="30"/>
    </row>
    <row r="857" spans="1:21">
      <c r="A857" s="29"/>
      <c r="C857" s="54"/>
      <c r="U857" s="30"/>
    </row>
    <row r="858" spans="1:21">
      <c r="A858" s="29"/>
      <c r="C858" s="54"/>
      <c r="U858" s="30"/>
    </row>
    <row r="859" spans="1:21">
      <c r="A859" s="29"/>
      <c r="C859" s="54"/>
      <c r="U859" s="30"/>
    </row>
    <row r="860" spans="1:21">
      <c r="A860" s="29"/>
      <c r="C860" s="54"/>
      <c r="U860" s="30"/>
    </row>
    <row r="861" spans="1:21">
      <c r="A861" s="29"/>
      <c r="C861" s="54"/>
      <c r="U861" s="30"/>
    </row>
    <row r="862" spans="1:21">
      <c r="A862" s="29"/>
      <c r="C862" s="54"/>
      <c r="U862" s="30"/>
    </row>
    <row r="863" spans="1:21">
      <c r="A863" s="29"/>
      <c r="C863" s="54"/>
      <c r="U863" s="30"/>
    </row>
    <row r="864" spans="1:21">
      <c r="A864" s="29"/>
      <c r="C864" s="54"/>
      <c r="U864" s="30"/>
    </row>
    <row r="865" spans="1:21">
      <c r="A865" s="29"/>
      <c r="C865" s="54"/>
      <c r="U865" s="30"/>
    </row>
    <row r="866" spans="1:21">
      <c r="A866" s="29"/>
      <c r="C866" s="54"/>
      <c r="U866" s="30"/>
    </row>
    <row r="867" spans="1:21">
      <c r="A867" s="29"/>
      <c r="C867" s="54"/>
      <c r="U867" s="30"/>
    </row>
    <row r="868" spans="1:21">
      <c r="A868" s="29"/>
      <c r="C868" s="54"/>
      <c r="U868" s="30"/>
    </row>
    <row r="869" spans="1:21">
      <c r="A869" s="29"/>
      <c r="C869" s="54"/>
      <c r="U869" s="30"/>
    </row>
    <row r="870" spans="1:21">
      <c r="A870" s="29"/>
      <c r="C870" s="54"/>
      <c r="U870" s="30"/>
    </row>
    <row r="871" spans="1:21">
      <c r="A871" s="29"/>
      <c r="C871" s="54"/>
      <c r="U871" s="30"/>
    </row>
    <row r="872" spans="1:21">
      <c r="A872" s="29"/>
      <c r="C872" s="54"/>
      <c r="U872" s="30"/>
    </row>
    <row r="873" spans="1:21">
      <c r="A873" s="29"/>
      <c r="C873" s="54"/>
      <c r="U873" s="30"/>
    </row>
    <row r="874" spans="1:21">
      <c r="A874" s="29"/>
      <c r="C874" s="54"/>
      <c r="U874" s="30"/>
    </row>
    <row r="875" spans="1:21">
      <c r="A875" s="29"/>
      <c r="C875" s="54"/>
      <c r="U875" s="30"/>
    </row>
    <row r="876" spans="1:21">
      <c r="A876" s="29"/>
      <c r="C876" s="54"/>
      <c r="U876" s="30"/>
    </row>
    <row r="877" spans="1:21">
      <c r="A877" s="29"/>
      <c r="C877" s="54"/>
      <c r="U877" s="30"/>
    </row>
    <row r="878" spans="1:21">
      <c r="A878" s="29"/>
      <c r="C878" s="54"/>
      <c r="U878" s="30"/>
    </row>
    <row r="879" spans="1:21">
      <c r="A879" s="29"/>
      <c r="C879" s="54"/>
      <c r="U879" s="30"/>
    </row>
    <row r="880" spans="1:21">
      <c r="A880" s="29"/>
      <c r="C880" s="54"/>
      <c r="U880" s="30"/>
    </row>
    <row r="881" spans="1:21">
      <c r="A881" s="29"/>
      <c r="C881" s="54"/>
      <c r="U881" s="30"/>
    </row>
    <row r="882" spans="1:21">
      <c r="A882" s="29"/>
      <c r="C882" s="54"/>
      <c r="U882" s="30"/>
    </row>
    <row r="883" spans="1:21">
      <c r="A883" s="29"/>
      <c r="C883" s="54"/>
      <c r="U883" s="30"/>
    </row>
    <row r="884" spans="1:21">
      <c r="A884" s="29"/>
      <c r="C884" s="54"/>
      <c r="U884" s="30"/>
    </row>
    <row r="885" spans="1:21">
      <c r="A885" s="29"/>
      <c r="C885" s="54"/>
      <c r="U885" s="30"/>
    </row>
    <row r="886" spans="1:21">
      <c r="A886" s="29"/>
      <c r="C886" s="54"/>
      <c r="U886" s="30"/>
    </row>
    <row r="887" spans="1:21">
      <c r="A887" s="29"/>
      <c r="C887" s="54"/>
      <c r="U887" s="30"/>
    </row>
    <row r="888" spans="1:21">
      <c r="A888" s="29"/>
      <c r="C888" s="54"/>
      <c r="U888" s="30"/>
    </row>
    <row r="889" spans="1:21">
      <c r="A889" s="29"/>
      <c r="C889" s="54"/>
      <c r="U889" s="30"/>
    </row>
    <row r="890" spans="1:21">
      <c r="A890" s="29"/>
      <c r="C890" s="54"/>
      <c r="U890" s="30"/>
    </row>
    <row r="891" spans="1:21">
      <c r="A891" s="29"/>
      <c r="C891" s="54"/>
      <c r="U891" s="30"/>
    </row>
    <row r="892" spans="1:21">
      <c r="A892" s="29"/>
      <c r="C892" s="54"/>
      <c r="U892" s="30"/>
    </row>
    <row r="893" spans="1:21">
      <c r="A893" s="29"/>
      <c r="C893" s="54"/>
      <c r="U893" s="30"/>
    </row>
    <row r="894" spans="1:21">
      <c r="A894" s="29"/>
      <c r="C894" s="54"/>
      <c r="U894" s="30"/>
    </row>
    <row r="895" spans="1:21">
      <c r="A895" s="29"/>
      <c r="C895" s="54"/>
      <c r="U895" s="30"/>
    </row>
    <row r="896" spans="1:21">
      <c r="A896" s="29"/>
      <c r="C896" s="54"/>
      <c r="U896" s="30"/>
    </row>
    <row r="897" spans="1:21">
      <c r="A897" s="29"/>
      <c r="C897" s="54"/>
      <c r="U897" s="30"/>
    </row>
    <row r="898" spans="1:21">
      <c r="A898" s="29"/>
      <c r="C898" s="54"/>
      <c r="U898" s="30"/>
    </row>
    <row r="899" spans="1:21">
      <c r="A899" s="29"/>
      <c r="C899" s="54"/>
      <c r="U899" s="30"/>
    </row>
    <row r="900" spans="1:21">
      <c r="A900" s="29"/>
      <c r="C900" s="54"/>
      <c r="U900" s="30"/>
    </row>
    <row r="901" spans="1:21">
      <c r="A901" s="29"/>
      <c r="C901" s="54"/>
      <c r="U901" s="30"/>
    </row>
    <row r="902" spans="1:21">
      <c r="A902" s="29"/>
      <c r="C902" s="54"/>
      <c r="U902" s="30"/>
    </row>
    <row r="903" spans="1:21">
      <c r="A903" s="29"/>
      <c r="C903" s="54"/>
      <c r="U903" s="30"/>
    </row>
    <row r="904" spans="1:21">
      <c r="A904" s="29"/>
      <c r="C904" s="54"/>
      <c r="U904" s="30"/>
    </row>
    <row r="905" spans="1:21">
      <c r="A905" s="29"/>
      <c r="C905" s="54"/>
      <c r="U905" s="30"/>
    </row>
    <row r="906" spans="1:21">
      <c r="A906" s="29"/>
      <c r="C906" s="54"/>
      <c r="U906" s="30"/>
    </row>
    <row r="907" spans="1:21">
      <c r="A907" s="29"/>
      <c r="C907" s="54"/>
      <c r="U907" s="30"/>
    </row>
    <row r="908" spans="1:21">
      <c r="A908" s="29"/>
      <c r="C908" s="54"/>
      <c r="U908" s="30"/>
    </row>
    <row r="909" spans="1:21">
      <c r="A909" s="29"/>
      <c r="C909" s="54"/>
      <c r="U909" s="30"/>
    </row>
    <row r="910" spans="1:21">
      <c r="A910" s="29"/>
      <c r="C910" s="54"/>
      <c r="U910" s="30"/>
    </row>
    <row r="911" spans="1:21">
      <c r="A911" s="29"/>
      <c r="C911" s="54"/>
      <c r="U911" s="30"/>
    </row>
    <row r="912" spans="1:21">
      <c r="A912" s="29"/>
      <c r="C912" s="54"/>
      <c r="U912" s="30"/>
    </row>
    <row r="913" spans="1:21">
      <c r="A913" s="29"/>
      <c r="C913" s="54"/>
      <c r="U913" s="30"/>
    </row>
    <row r="914" spans="1:21">
      <c r="A914" s="29"/>
      <c r="C914" s="54"/>
      <c r="U914" s="30"/>
    </row>
    <row r="915" spans="1:21">
      <c r="A915" s="29"/>
      <c r="C915" s="54"/>
      <c r="U915" s="30"/>
    </row>
    <row r="916" spans="1:21">
      <c r="A916" s="29"/>
      <c r="C916" s="54"/>
      <c r="U916" s="30"/>
    </row>
    <row r="917" spans="1:21">
      <c r="A917" s="29"/>
      <c r="C917" s="54"/>
      <c r="U917" s="30"/>
    </row>
    <row r="918" spans="1:21">
      <c r="A918" s="29"/>
      <c r="C918" s="54"/>
      <c r="U918" s="30"/>
    </row>
    <row r="919" spans="1:21">
      <c r="A919" s="29"/>
      <c r="C919" s="54"/>
      <c r="U919" s="30"/>
    </row>
    <row r="920" spans="1:21">
      <c r="A920" s="29"/>
      <c r="C920" s="54"/>
      <c r="U920" s="30"/>
    </row>
    <row r="921" spans="1:21">
      <c r="A921" s="29"/>
      <c r="C921" s="54"/>
      <c r="U921" s="30"/>
    </row>
    <row r="922" spans="1:21">
      <c r="A922" s="29"/>
      <c r="C922" s="54"/>
      <c r="U922" s="30"/>
    </row>
    <row r="923" spans="1:21">
      <c r="A923" s="29"/>
      <c r="C923" s="54"/>
      <c r="U923" s="30"/>
    </row>
    <row r="924" spans="1:21">
      <c r="A924" s="29"/>
      <c r="C924" s="54"/>
      <c r="U924" s="30"/>
    </row>
    <row r="925" spans="1:21">
      <c r="A925" s="29"/>
      <c r="C925" s="54"/>
      <c r="U925" s="30"/>
    </row>
    <row r="926" spans="1:21">
      <c r="A926" s="29"/>
      <c r="C926" s="54"/>
      <c r="U926" s="30"/>
    </row>
    <row r="927" spans="1:21">
      <c r="A927" s="29"/>
      <c r="C927" s="54"/>
      <c r="U927" s="30"/>
    </row>
    <row r="928" spans="1:21">
      <c r="A928" s="29"/>
      <c r="C928" s="54"/>
      <c r="U928" s="30"/>
    </row>
    <row r="929" spans="1:21">
      <c r="A929" s="29"/>
      <c r="C929" s="54"/>
      <c r="U929" s="30"/>
    </row>
    <row r="930" spans="1:21">
      <c r="A930" s="29"/>
      <c r="C930" s="54"/>
      <c r="U930" s="30"/>
    </row>
    <row r="931" spans="1:21">
      <c r="A931" s="29"/>
      <c r="C931" s="54"/>
      <c r="U931" s="30"/>
    </row>
    <row r="932" spans="1:21">
      <c r="A932" s="29"/>
      <c r="C932" s="54"/>
      <c r="U932" s="30"/>
    </row>
    <row r="933" spans="1:21">
      <c r="A933" s="29"/>
      <c r="C933" s="54"/>
      <c r="U933" s="30"/>
    </row>
    <row r="934" spans="1:21">
      <c r="A934" s="29"/>
      <c r="C934" s="54"/>
      <c r="U934" s="30"/>
    </row>
    <row r="935" spans="1:21">
      <c r="A935" s="29"/>
      <c r="C935" s="54"/>
      <c r="U935" s="30"/>
    </row>
    <row r="936" spans="1:21">
      <c r="A936" s="29"/>
      <c r="C936" s="54"/>
      <c r="U936" s="30"/>
    </row>
    <row r="937" spans="1:21">
      <c r="A937" s="29"/>
      <c r="C937" s="54"/>
      <c r="U937" s="30"/>
    </row>
    <row r="938" spans="1:21">
      <c r="A938" s="29"/>
      <c r="C938" s="54"/>
      <c r="U938" s="30"/>
    </row>
    <row r="939" spans="1:21">
      <c r="A939" s="29"/>
      <c r="C939" s="54"/>
      <c r="U939" s="30"/>
    </row>
    <row r="940" spans="1:21">
      <c r="A940" s="29"/>
      <c r="C940" s="54"/>
      <c r="U940" s="30"/>
    </row>
    <row r="941" spans="1:21">
      <c r="A941" s="29"/>
      <c r="C941" s="54"/>
      <c r="U941" s="30"/>
    </row>
    <row r="942" spans="1:21">
      <c r="A942" s="29"/>
      <c r="C942" s="54"/>
      <c r="U942" s="30"/>
    </row>
    <row r="943" spans="1:21">
      <c r="A943" s="29"/>
      <c r="C943" s="54"/>
      <c r="U943" s="30"/>
    </row>
    <row r="944" spans="1:21">
      <c r="A944" s="29"/>
      <c r="C944" s="54"/>
      <c r="U944" s="30"/>
    </row>
    <row r="945" spans="1:21">
      <c r="A945" s="29"/>
      <c r="C945" s="54"/>
      <c r="U945" s="30"/>
    </row>
    <row r="946" spans="1:21">
      <c r="A946" s="29"/>
      <c r="C946" s="54"/>
      <c r="U946" s="30"/>
    </row>
    <row r="947" spans="1:21">
      <c r="A947" s="29"/>
      <c r="C947" s="54"/>
      <c r="U947" s="30"/>
    </row>
    <row r="948" spans="1:21">
      <c r="A948" s="29"/>
      <c r="C948" s="54"/>
      <c r="U948" s="30"/>
    </row>
    <row r="949" spans="1:21">
      <c r="A949" s="29"/>
      <c r="C949" s="54"/>
      <c r="U949" s="30"/>
    </row>
    <row r="950" spans="1:21">
      <c r="A950" s="29"/>
      <c r="C950" s="54"/>
      <c r="U950" s="30"/>
    </row>
    <row r="951" spans="1:21">
      <c r="A951" s="29"/>
      <c r="C951" s="54"/>
      <c r="U951" s="30"/>
    </row>
    <row r="952" spans="1:21">
      <c r="A952" s="29"/>
      <c r="C952" s="54"/>
      <c r="U952" s="30"/>
    </row>
    <row r="953" spans="1:21">
      <c r="A953" s="29"/>
      <c r="C953" s="54"/>
      <c r="U953" s="30"/>
    </row>
    <row r="954" spans="1:21">
      <c r="A954" s="29"/>
      <c r="C954" s="54"/>
      <c r="U954" s="30"/>
    </row>
    <row r="955" spans="1:21">
      <c r="A955" s="29"/>
      <c r="C955" s="54"/>
      <c r="U955" s="30"/>
    </row>
    <row r="956" spans="1:21">
      <c r="A956" s="29"/>
      <c r="C956" s="54"/>
      <c r="U956" s="30"/>
    </row>
    <row r="957" spans="1:21">
      <c r="A957" s="29"/>
      <c r="C957" s="54"/>
      <c r="U957" s="30"/>
    </row>
    <row r="958" spans="1:21">
      <c r="A958" s="29"/>
      <c r="C958" s="54"/>
      <c r="U958" s="30"/>
    </row>
    <row r="959" spans="1:21">
      <c r="A959" s="29"/>
      <c r="C959" s="54"/>
      <c r="U959" s="30"/>
    </row>
    <row r="960" spans="1:21">
      <c r="A960" s="29"/>
      <c r="C960" s="54"/>
      <c r="U960" s="30"/>
    </row>
    <row r="961" spans="1:21">
      <c r="A961" s="29"/>
      <c r="C961" s="54"/>
      <c r="U961" s="30"/>
    </row>
    <row r="962" spans="1:21">
      <c r="A962" s="29"/>
      <c r="C962" s="54"/>
      <c r="U962" s="30"/>
    </row>
    <row r="963" spans="1:21">
      <c r="A963" s="29"/>
      <c r="C963" s="54"/>
      <c r="U963" s="30"/>
    </row>
    <row r="964" spans="1:21">
      <c r="A964" s="29"/>
      <c r="C964" s="54"/>
      <c r="U964" s="30"/>
    </row>
    <row r="965" spans="1:21">
      <c r="A965" s="29"/>
      <c r="C965" s="54"/>
      <c r="U965" s="30"/>
    </row>
    <row r="966" spans="1:21">
      <c r="A966" s="29"/>
      <c r="C966" s="54"/>
      <c r="U966" s="30"/>
    </row>
    <row r="967" spans="1:21">
      <c r="A967" s="29"/>
      <c r="C967" s="54"/>
      <c r="U967" s="30"/>
    </row>
    <row r="968" spans="1:21">
      <c r="A968" s="29"/>
      <c r="C968" s="54"/>
      <c r="U968" s="30"/>
    </row>
    <row r="969" spans="1:21">
      <c r="A969" s="29"/>
      <c r="C969" s="54"/>
      <c r="U969" s="30"/>
    </row>
    <row r="970" spans="1:21">
      <c r="A970" s="29"/>
      <c r="C970" s="54"/>
      <c r="U970" s="30"/>
    </row>
    <row r="971" spans="1:21">
      <c r="A971" s="29"/>
      <c r="C971" s="54"/>
      <c r="U971" s="30"/>
    </row>
    <row r="972" spans="1:21">
      <c r="A972" s="29"/>
      <c r="C972" s="54"/>
      <c r="U972" s="30"/>
    </row>
    <row r="973" spans="1:21">
      <c r="A973" s="29"/>
      <c r="C973" s="54"/>
      <c r="U973" s="30"/>
    </row>
    <row r="974" spans="1:21">
      <c r="A974" s="29"/>
      <c r="C974" s="54"/>
      <c r="U974" s="30"/>
    </row>
    <row r="975" spans="1:21">
      <c r="A975" s="29"/>
      <c r="C975" s="54"/>
      <c r="U975" s="30"/>
    </row>
    <row r="976" spans="1:21">
      <c r="A976" s="29"/>
      <c r="C976" s="54"/>
      <c r="U976" s="30"/>
    </row>
    <row r="977" spans="1:21">
      <c r="A977" s="29"/>
      <c r="C977" s="54"/>
      <c r="U977" s="30"/>
    </row>
    <row r="978" spans="1:21">
      <c r="A978" s="29"/>
      <c r="C978" s="54"/>
      <c r="U978" s="30"/>
    </row>
    <row r="979" spans="1:21">
      <c r="A979" s="29"/>
      <c r="C979" s="54"/>
      <c r="U979" s="30"/>
    </row>
    <row r="980" spans="1:21">
      <c r="A980" s="29"/>
      <c r="C980" s="54"/>
      <c r="U980" s="30"/>
    </row>
    <row r="981" spans="1:21">
      <c r="A981" s="29"/>
      <c r="C981" s="54"/>
      <c r="U981" s="30"/>
    </row>
    <row r="982" spans="1:21">
      <c r="A982" s="29"/>
      <c r="C982" s="54"/>
      <c r="U982" s="30"/>
    </row>
    <row r="983" spans="1:21">
      <c r="A983" s="29"/>
      <c r="C983" s="54"/>
      <c r="U983" s="30"/>
    </row>
    <row r="984" spans="1:21">
      <c r="A984" s="29"/>
      <c r="C984" s="54"/>
      <c r="U984" s="30"/>
    </row>
    <row r="985" spans="1:21">
      <c r="A985" s="29"/>
      <c r="C985" s="54"/>
      <c r="U985" s="30"/>
    </row>
    <row r="986" spans="1:21">
      <c r="A986" s="29"/>
      <c r="C986" s="54"/>
      <c r="U986" s="30"/>
    </row>
    <row r="987" spans="1:21">
      <c r="A987" s="29"/>
      <c r="C987" s="54"/>
      <c r="U987" s="30"/>
    </row>
    <row r="988" spans="1:21">
      <c r="A988" s="29"/>
      <c r="C988" s="54"/>
      <c r="U988" s="30"/>
    </row>
    <row r="989" spans="1:21">
      <c r="A989" s="29"/>
      <c r="C989" s="54"/>
      <c r="U989" s="30"/>
    </row>
    <row r="990" spans="1:21">
      <c r="A990" s="29"/>
      <c r="C990" s="54"/>
      <c r="U990" s="30"/>
    </row>
    <row r="991" spans="1:21">
      <c r="A991" s="29"/>
      <c r="C991" s="54"/>
      <c r="U991" s="30"/>
    </row>
    <row r="992" spans="1:21">
      <c r="A992" s="29"/>
      <c r="C992" s="54"/>
      <c r="U992" s="30"/>
    </row>
    <row r="993" spans="1:21">
      <c r="A993" s="29"/>
      <c r="C993" s="54"/>
      <c r="U993" s="30"/>
    </row>
    <row r="994" spans="1:21">
      <c r="A994" s="29"/>
      <c r="C994" s="54"/>
      <c r="U994" s="30"/>
    </row>
    <row r="995" spans="1:21">
      <c r="A995" s="29"/>
      <c r="C995" s="54"/>
      <c r="U995" s="30"/>
    </row>
    <row r="996" spans="1:21">
      <c r="A996" s="29"/>
      <c r="C996" s="54"/>
      <c r="U996" s="30"/>
    </row>
    <row r="997" spans="1:21">
      <c r="A997" s="29"/>
      <c r="C997" s="54"/>
      <c r="U997" s="30"/>
    </row>
    <row r="998" spans="1:21">
      <c r="A998" s="29"/>
      <c r="C998" s="54"/>
      <c r="U998" s="30"/>
    </row>
    <row r="999" spans="1:21">
      <c r="A999" s="29"/>
      <c r="C999" s="54"/>
      <c r="U999" s="30"/>
    </row>
    <row r="1000" spans="1:21">
      <c r="A1000" s="29"/>
      <c r="C1000" s="54"/>
      <c r="U1000" s="30"/>
    </row>
    <row r="1001" spans="1:21">
      <c r="A1001" s="29"/>
      <c r="C1001" s="54"/>
      <c r="U1001" s="30"/>
    </row>
    <row r="1002" spans="1:21">
      <c r="A1002" s="29"/>
      <c r="C1002" s="54"/>
      <c r="U1002" s="30"/>
    </row>
    <row r="1003" spans="1:21">
      <c r="A1003" s="29"/>
      <c r="C1003" s="54"/>
      <c r="U1003" s="30"/>
    </row>
    <row r="1004" spans="1:21">
      <c r="A1004" s="29"/>
      <c r="C1004" s="54"/>
      <c r="U1004" s="31"/>
    </row>
    <row r="1005" spans="1:21">
      <c r="A1005" s="29"/>
      <c r="C1005" s="54"/>
      <c r="U1005" s="30"/>
    </row>
    <row r="1006" spans="1:21">
      <c r="A1006" s="29"/>
      <c r="C1006" s="54"/>
      <c r="U1006" s="31"/>
    </row>
    <row r="1007" spans="1:21">
      <c r="A1007" s="29"/>
      <c r="C1007" s="54"/>
      <c r="U1007" s="31"/>
    </row>
    <row r="1008" spans="1:21">
      <c r="A1008" s="29"/>
      <c r="C1008" s="54"/>
      <c r="U1008" s="31"/>
    </row>
    <row r="1009" spans="1:21">
      <c r="A1009" s="29"/>
      <c r="C1009" s="54"/>
      <c r="U1009" s="31"/>
    </row>
    <row r="1010" spans="1:21">
      <c r="A1010" s="29"/>
      <c r="C1010" s="54"/>
      <c r="U1010" s="31"/>
    </row>
    <row r="1011" spans="1:21">
      <c r="A1011" s="29"/>
      <c r="C1011" s="54"/>
      <c r="U1011" s="31"/>
    </row>
    <row r="1012" spans="1:21">
      <c r="A1012" s="29"/>
      <c r="C1012" s="54"/>
      <c r="U1012" s="31"/>
    </row>
    <row r="1013" spans="1:21">
      <c r="A1013" s="29"/>
      <c r="C1013" s="54"/>
      <c r="U1013" s="31"/>
    </row>
    <row r="1014" spans="1:21">
      <c r="A1014" s="29"/>
      <c r="C1014" s="54"/>
      <c r="U1014" s="31"/>
    </row>
    <row r="1015" spans="1:21">
      <c r="A1015" s="29"/>
      <c r="C1015" s="54"/>
      <c r="U1015" s="31"/>
    </row>
    <row r="1016" spans="1:21">
      <c r="A1016" s="29"/>
      <c r="C1016" s="54"/>
      <c r="U1016" s="31"/>
    </row>
    <row r="1017" spans="1:21">
      <c r="A1017" s="29"/>
      <c r="C1017" s="54"/>
      <c r="U1017" s="31"/>
    </row>
    <row r="1018" spans="1:21">
      <c r="A1018" s="29"/>
      <c r="C1018" s="54"/>
      <c r="U1018" s="31"/>
    </row>
    <row r="1019" spans="1:21">
      <c r="A1019" s="29"/>
      <c r="C1019" s="54"/>
      <c r="U1019" s="31"/>
    </row>
    <row r="1020" spans="1:21">
      <c r="A1020" s="29"/>
      <c r="C1020" s="54"/>
      <c r="U1020" s="31"/>
    </row>
    <row r="1021" spans="1:21">
      <c r="A1021" s="29"/>
      <c r="C1021" s="54"/>
      <c r="U1021" s="31"/>
    </row>
    <row r="1022" spans="1:21">
      <c r="A1022" s="29"/>
      <c r="C1022" s="54"/>
      <c r="U1022" s="31"/>
    </row>
    <row r="1023" spans="1:21">
      <c r="A1023" s="29"/>
      <c r="C1023" s="54"/>
      <c r="U1023" s="31"/>
    </row>
    <row r="1024" spans="1:21">
      <c r="A1024" s="29"/>
      <c r="C1024" s="54"/>
      <c r="U1024" s="31"/>
    </row>
    <row r="1025" spans="1:21">
      <c r="A1025" s="29"/>
      <c r="C1025" s="54"/>
      <c r="U1025" s="31"/>
    </row>
    <row r="1026" spans="1:21">
      <c r="A1026" s="29"/>
      <c r="C1026" s="54"/>
      <c r="U1026" s="31"/>
    </row>
    <row r="1027" spans="1:21">
      <c r="A1027" s="29"/>
      <c r="C1027" s="54"/>
      <c r="U1027" s="31"/>
    </row>
    <row r="1028" spans="1:21">
      <c r="A1028" s="29"/>
      <c r="C1028" s="54"/>
      <c r="U1028" s="31"/>
    </row>
    <row r="1029" spans="1:21">
      <c r="A1029" s="29"/>
      <c r="C1029" s="54"/>
      <c r="U1029" s="31"/>
    </row>
    <row r="1030" spans="1:21">
      <c r="A1030" s="29"/>
      <c r="C1030" s="54"/>
      <c r="U1030" s="31"/>
    </row>
    <row r="1031" spans="1:21">
      <c r="A1031" s="29"/>
      <c r="C1031" s="54"/>
      <c r="U1031" s="31"/>
    </row>
    <row r="1032" spans="1:21">
      <c r="A1032" s="29"/>
      <c r="C1032" s="54"/>
      <c r="U1032" s="31"/>
    </row>
    <row r="1033" spans="1:21">
      <c r="A1033" s="29"/>
      <c r="C1033" s="54"/>
      <c r="U1033" s="31"/>
    </row>
    <row r="1034" spans="1:21">
      <c r="A1034" s="29"/>
      <c r="C1034" s="54"/>
      <c r="U1034" s="31"/>
    </row>
    <row r="1035" spans="1:21">
      <c r="A1035" s="29"/>
      <c r="C1035" s="54"/>
      <c r="U1035" s="31"/>
    </row>
    <row r="1036" spans="1:21">
      <c r="A1036" s="29"/>
      <c r="C1036" s="54"/>
      <c r="U1036" s="31"/>
    </row>
    <row r="1037" spans="1:21">
      <c r="A1037" s="29"/>
      <c r="C1037" s="54"/>
      <c r="U1037" s="31"/>
    </row>
    <row r="1038" spans="1:21">
      <c r="A1038" s="29"/>
      <c r="C1038" s="54"/>
      <c r="U1038" s="31"/>
    </row>
    <row r="1039" spans="1:21">
      <c r="A1039" s="29"/>
      <c r="C1039" s="54"/>
      <c r="U1039" s="31"/>
    </row>
    <row r="1040" spans="1:21">
      <c r="A1040" s="29"/>
      <c r="C1040" s="54"/>
      <c r="U1040" s="31"/>
    </row>
    <row r="1041" spans="1:21">
      <c r="A1041" s="29"/>
      <c r="C1041" s="54"/>
      <c r="U1041" s="31"/>
    </row>
    <row r="1042" spans="1:21">
      <c r="A1042" s="29"/>
      <c r="C1042" s="54"/>
      <c r="U1042" s="31"/>
    </row>
    <row r="1043" spans="1:21">
      <c r="A1043" s="29"/>
      <c r="C1043" s="54"/>
      <c r="U1043" s="31"/>
    </row>
    <row r="1044" spans="1:21">
      <c r="A1044" s="29"/>
      <c r="C1044" s="54"/>
      <c r="U1044" s="31"/>
    </row>
    <row r="1045" spans="1:21">
      <c r="A1045" s="29"/>
      <c r="C1045" s="54"/>
      <c r="U1045" s="31"/>
    </row>
    <row r="1046" spans="1:21">
      <c r="A1046" s="29"/>
      <c r="C1046" s="54"/>
      <c r="U1046" s="31"/>
    </row>
    <row r="1047" spans="1:21">
      <c r="A1047" s="29"/>
      <c r="C1047" s="54"/>
      <c r="U1047" s="31"/>
    </row>
    <row r="1048" spans="1:21">
      <c r="A1048" s="29"/>
      <c r="C1048" s="54"/>
      <c r="U1048" s="31"/>
    </row>
    <row r="1049" spans="1:21">
      <c r="A1049" s="29"/>
      <c r="C1049" s="54"/>
      <c r="U1049" s="31"/>
    </row>
    <row r="1050" spans="1:21">
      <c r="A1050" s="29"/>
      <c r="C1050" s="54"/>
      <c r="U1050" s="31"/>
    </row>
    <row r="1051" spans="1:21">
      <c r="A1051" s="29"/>
      <c r="C1051" s="54"/>
      <c r="U1051" s="31"/>
    </row>
    <row r="1052" spans="1:21">
      <c r="A1052" s="29"/>
      <c r="C1052" s="54"/>
      <c r="U1052" s="31"/>
    </row>
    <row r="1053" spans="1:21">
      <c r="A1053" s="29"/>
      <c r="C1053" s="54"/>
      <c r="U1053" s="31"/>
    </row>
    <row r="1054" spans="1:21">
      <c r="A1054" s="29"/>
      <c r="C1054" s="54"/>
      <c r="U1054" s="31"/>
    </row>
    <row r="1055" spans="1:21">
      <c r="A1055" s="29"/>
      <c r="C1055" s="54"/>
      <c r="U1055" s="31"/>
    </row>
    <row r="1056" spans="1:21">
      <c r="A1056" s="29"/>
      <c r="C1056" s="54"/>
      <c r="U1056" s="31"/>
    </row>
    <row r="1057" spans="1:21">
      <c r="A1057" s="29"/>
      <c r="C1057" s="54"/>
      <c r="U1057" s="31"/>
    </row>
    <row r="1058" spans="1:21">
      <c r="A1058" s="29"/>
      <c r="C1058" s="54"/>
      <c r="U1058" s="31"/>
    </row>
    <row r="1059" spans="1:21">
      <c r="A1059" s="29"/>
      <c r="C1059" s="54"/>
      <c r="U1059" s="31"/>
    </row>
    <row r="1060" spans="1:21">
      <c r="A1060" s="29"/>
      <c r="C1060" s="54"/>
      <c r="U1060" s="31"/>
    </row>
    <row r="1061" spans="1:21">
      <c r="A1061" s="29"/>
      <c r="C1061" s="54"/>
      <c r="U1061" s="31"/>
    </row>
    <row r="1062" spans="1:21">
      <c r="A1062" s="29"/>
      <c r="C1062" s="54"/>
      <c r="U1062" s="31"/>
    </row>
    <row r="1063" spans="1:21">
      <c r="A1063" s="29"/>
      <c r="C1063" s="54"/>
      <c r="U1063" s="31"/>
    </row>
    <row r="1064" spans="1:21">
      <c r="A1064" s="29"/>
      <c r="C1064" s="54"/>
      <c r="U1064" s="31"/>
    </row>
    <row r="1065" spans="1:21">
      <c r="A1065" s="29"/>
      <c r="C1065" s="54"/>
      <c r="U1065" s="31"/>
    </row>
    <row r="1066" spans="1:21">
      <c r="A1066" s="29"/>
      <c r="C1066" s="54"/>
      <c r="U1066" s="31"/>
    </row>
    <row r="1067" spans="1:21">
      <c r="A1067" s="29"/>
      <c r="C1067" s="54"/>
      <c r="U1067" s="31"/>
    </row>
    <row r="1068" spans="1:21">
      <c r="A1068" s="29"/>
      <c r="C1068" s="54"/>
      <c r="U1068" s="31"/>
    </row>
    <row r="1069" spans="1:21">
      <c r="A1069" s="29"/>
      <c r="C1069" s="54"/>
      <c r="U1069" s="31"/>
    </row>
    <row r="1070" spans="1:21">
      <c r="A1070" s="29"/>
      <c r="C1070" s="54"/>
      <c r="U1070" s="31"/>
    </row>
    <row r="1071" spans="1:21">
      <c r="A1071" s="29"/>
      <c r="C1071" s="54"/>
      <c r="U1071" s="31"/>
    </row>
    <row r="1072" spans="1:21">
      <c r="A1072" s="29"/>
      <c r="C1072" s="54"/>
      <c r="U1072" s="31"/>
    </row>
    <row r="1073" spans="1:21">
      <c r="A1073" s="29"/>
      <c r="C1073" s="54"/>
      <c r="U1073" s="31"/>
    </row>
    <row r="1074" spans="1:21">
      <c r="A1074" s="29"/>
      <c r="C1074" s="54"/>
      <c r="U1074" s="31"/>
    </row>
    <row r="1075" spans="1:21">
      <c r="A1075" s="29"/>
      <c r="C1075" s="54"/>
      <c r="U1075" s="31"/>
    </row>
    <row r="1076" spans="1:21">
      <c r="A1076" s="29"/>
      <c r="C1076" s="54"/>
      <c r="U1076" s="31"/>
    </row>
    <row r="1077" spans="1:21">
      <c r="A1077" s="29"/>
      <c r="C1077" s="54"/>
      <c r="U1077" s="31"/>
    </row>
    <row r="1078" spans="1:21">
      <c r="A1078" s="29"/>
      <c r="C1078" s="54"/>
      <c r="U1078" s="31"/>
    </row>
    <row r="1079" spans="1:21">
      <c r="A1079" s="29"/>
      <c r="C1079" s="54"/>
      <c r="U1079" s="31"/>
    </row>
    <row r="1080" spans="1:21">
      <c r="A1080" s="29"/>
      <c r="C1080" s="54"/>
      <c r="U1080" s="31"/>
    </row>
    <row r="1081" spans="1:21">
      <c r="A1081" s="29"/>
      <c r="C1081" s="54"/>
      <c r="U1081" s="31"/>
    </row>
    <row r="1082" spans="1:21">
      <c r="A1082" s="29"/>
      <c r="C1082" s="54"/>
      <c r="U1082" s="31"/>
    </row>
    <row r="1083" spans="1:21">
      <c r="A1083" s="29"/>
      <c r="C1083" s="54"/>
      <c r="U1083" s="31"/>
    </row>
    <row r="1084" spans="1:21">
      <c r="A1084" s="29"/>
      <c r="C1084" s="54"/>
      <c r="U1084" s="31"/>
    </row>
    <row r="1085" spans="1:21">
      <c r="A1085" s="29"/>
      <c r="C1085" s="54"/>
      <c r="U1085" s="31"/>
    </row>
    <row r="1086" spans="1:21">
      <c r="A1086" s="29"/>
      <c r="C1086" s="54"/>
      <c r="U1086" s="31"/>
    </row>
    <row r="1087" spans="1:21">
      <c r="A1087" s="29"/>
      <c r="C1087" s="54"/>
      <c r="U1087" s="31"/>
    </row>
    <row r="1088" spans="1:21">
      <c r="A1088" s="29"/>
      <c r="C1088" s="54"/>
      <c r="U1088" s="31"/>
    </row>
    <row r="1089" spans="1:21">
      <c r="A1089" s="29"/>
      <c r="C1089" s="54"/>
      <c r="U1089" s="31"/>
    </row>
    <row r="1090" spans="1:21">
      <c r="A1090" s="29"/>
      <c r="C1090" s="54"/>
      <c r="U1090" s="31"/>
    </row>
    <row r="1091" spans="1:21">
      <c r="A1091" s="29"/>
      <c r="C1091" s="54"/>
      <c r="U1091" s="31"/>
    </row>
    <row r="1092" spans="1:21">
      <c r="A1092" s="29"/>
      <c r="C1092" s="54"/>
      <c r="U1092" s="31"/>
    </row>
    <row r="1093" spans="1:21">
      <c r="A1093" s="29"/>
      <c r="C1093" s="54"/>
      <c r="U1093" s="31"/>
    </row>
    <row r="1094" spans="1:21">
      <c r="A1094" s="29"/>
      <c r="C1094" s="54"/>
      <c r="U1094" s="31"/>
    </row>
    <row r="1095" spans="1:21">
      <c r="A1095" s="29"/>
      <c r="C1095" s="54"/>
      <c r="U1095" s="31"/>
    </row>
    <row r="1096" spans="1:21">
      <c r="A1096" s="29"/>
      <c r="C1096" s="54"/>
      <c r="U1096" s="31"/>
    </row>
    <row r="1097" spans="1:21">
      <c r="A1097" s="29"/>
      <c r="C1097" s="54"/>
      <c r="U1097" s="31"/>
    </row>
    <row r="1098" spans="1:21">
      <c r="A1098" s="29"/>
      <c r="C1098" s="54"/>
      <c r="U1098" s="31"/>
    </row>
    <row r="1099" spans="1:21">
      <c r="A1099" s="29"/>
      <c r="C1099" s="54"/>
      <c r="U1099" s="30"/>
    </row>
    <row r="1100" spans="1:21">
      <c r="A1100" s="29"/>
      <c r="C1100" s="54"/>
      <c r="U1100" s="31"/>
    </row>
    <row r="1101" spans="1:21">
      <c r="A1101" s="29"/>
      <c r="C1101" s="54"/>
      <c r="U1101" s="31"/>
    </row>
    <row r="1102" spans="1:21">
      <c r="A1102" s="29"/>
      <c r="C1102" s="54"/>
      <c r="U1102" s="31"/>
    </row>
    <row r="1103" spans="1:21">
      <c r="A1103" s="29"/>
      <c r="C1103" s="54"/>
      <c r="U1103" s="31"/>
    </row>
    <row r="1104" spans="1:21">
      <c r="A1104" s="29"/>
      <c r="C1104" s="54"/>
      <c r="U1104" s="30"/>
    </row>
    <row r="1105" spans="1:21">
      <c r="A1105" s="29"/>
      <c r="C1105" s="54"/>
      <c r="U1105" s="31"/>
    </row>
    <row r="1106" spans="1:21">
      <c r="A1106" s="29"/>
      <c r="C1106" s="54"/>
      <c r="U1106" s="31"/>
    </row>
    <row r="1107" spans="1:21">
      <c r="A1107" s="29"/>
      <c r="C1107" s="54"/>
      <c r="U1107" s="31"/>
    </row>
    <row r="1108" spans="1:21">
      <c r="A1108" s="29"/>
      <c r="C1108" s="54"/>
      <c r="U1108" s="30"/>
    </row>
    <row r="1109" spans="1:21">
      <c r="A1109" s="29"/>
      <c r="C1109" s="54"/>
      <c r="U1109" s="30"/>
    </row>
    <row r="1110" spans="1:21">
      <c r="A1110" s="29"/>
      <c r="C1110" s="54"/>
      <c r="U1110" s="31"/>
    </row>
    <row r="1111" spans="1:21">
      <c r="A1111" s="29"/>
      <c r="C1111" s="54"/>
      <c r="U1111" s="30"/>
    </row>
    <row r="1112" spans="1:21">
      <c r="A1112" s="29"/>
      <c r="C1112" s="54"/>
      <c r="U1112" s="30"/>
    </row>
    <row r="1113" spans="1:21">
      <c r="A1113" s="29"/>
      <c r="C1113" s="54"/>
      <c r="U1113" s="30"/>
    </row>
    <row r="1114" spans="1:21">
      <c r="A1114" s="29"/>
      <c r="C1114" s="54"/>
      <c r="U1114" s="30"/>
    </row>
    <row r="1115" spans="1:21">
      <c r="A1115" s="29"/>
      <c r="C1115" s="54"/>
      <c r="U1115" s="31"/>
    </row>
    <row r="1116" spans="1:21">
      <c r="A1116" s="29"/>
      <c r="C1116" s="54"/>
      <c r="U1116" s="30"/>
    </row>
    <row r="1117" spans="1:21">
      <c r="A1117" s="29"/>
      <c r="C1117" s="54"/>
      <c r="U1117" s="30"/>
    </row>
    <row r="1118" spans="1:21">
      <c r="A1118" s="29"/>
      <c r="C1118" s="54"/>
      <c r="U1118" s="31"/>
    </row>
    <row r="1119" spans="1:21">
      <c r="A1119" s="29"/>
      <c r="C1119" s="54"/>
      <c r="U1119" s="30"/>
    </row>
    <row r="1120" spans="1:21">
      <c r="A1120" s="29"/>
      <c r="C1120" s="54"/>
      <c r="U1120" s="30"/>
    </row>
    <row r="1121" spans="1:21">
      <c r="A1121" s="29"/>
      <c r="C1121" s="54"/>
      <c r="U1121" s="30"/>
    </row>
    <row r="1122" spans="1:21">
      <c r="A1122" s="29"/>
      <c r="C1122" s="54"/>
      <c r="U1122" s="30"/>
    </row>
    <row r="1123" spans="1:21">
      <c r="A1123" s="29"/>
      <c r="C1123" s="54"/>
      <c r="U1123" s="31"/>
    </row>
    <row r="1124" spans="1:21">
      <c r="A1124" s="29"/>
      <c r="C1124" s="54"/>
      <c r="U1124" s="30"/>
    </row>
    <row r="1125" spans="1:21">
      <c r="A1125" s="29"/>
      <c r="C1125" s="54"/>
      <c r="U1125" s="30"/>
    </row>
    <row r="1126" spans="1:21">
      <c r="A1126" s="29"/>
      <c r="C1126" s="54"/>
      <c r="U1126" s="31"/>
    </row>
    <row r="1127" spans="1:21">
      <c r="A1127" s="29"/>
      <c r="C1127" s="54"/>
      <c r="U1127" s="31"/>
    </row>
    <row r="1128" spans="1:21">
      <c r="A1128" s="29"/>
      <c r="C1128" s="54"/>
      <c r="U1128" s="31"/>
    </row>
    <row r="1129" spans="1:21">
      <c r="A1129" s="29"/>
      <c r="C1129" s="54"/>
      <c r="U1129" s="31"/>
    </row>
    <row r="1130" spans="1:21">
      <c r="A1130" s="29"/>
      <c r="C1130" s="54"/>
      <c r="U1130" s="31"/>
    </row>
    <row r="1131" spans="1:21">
      <c r="A1131" s="29"/>
      <c r="C1131" s="54"/>
      <c r="U1131" s="31"/>
    </row>
    <row r="1132" spans="1:21">
      <c r="A1132" s="29"/>
      <c r="C1132" s="54"/>
      <c r="U1132" s="31"/>
    </row>
    <row r="1133" spans="1:21">
      <c r="A1133" s="29"/>
      <c r="C1133" s="54"/>
      <c r="U1133" s="31"/>
    </row>
    <row r="1134" spans="1:21">
      <c r="A1134" s="29"/>
      <c r="C1134" s="54"/>
      <c r="U1134" s="31"/>
    </row>
    <row r="1135" spans="1:21">
      <c r="A1135" s="29"/>
      <c r="C1135" s="54"/>
      <c r="U1135" s="31"/>
    </row>
    <row r="1136" spans="1:21">
      <c r="A1136" s="29"/>
      <c r="C1136" s="54"/>
      <c r="U1136" s="31"/>
    </row>
    <row r="1137" spans="1:21">
      <c r="A1137" s="29"/>
      <c r="C1137" s="54"/>
      <c r="U1137" s="31"/>
    </row>
    <row r="1138" spans="1:21">
      <c r="A1138" s="29"/>
      <c r="C1138" s="54"/>
      <c r="U1138" s="31"/>
    </row>
    <row r="1139" spans="1:21">
      <c r="A1139" s="29"/>
      <c r="C1139" s="54"/>
      <c r="U1139" s="31"/>
    </row>
    <row r="1140" spans="1:21">
      <c r="A1140" s="29"/>
      <c r="C1140" s="54"/>
      <c r="U1140" s="31"/>
    </row>
    <row r="1141" spans="1:21">
      <c r="A1141" s="29"/>
      <c r="C1141" s="54"/>
      <c r="U1141" s="31"/>
    </row>
    <row r="1142" spans="1:21">
      <c r="A1142" s="29"/>
      <c r="C1142" s="54"/>
      <c r="U1142" s="31"/>
    </row>
    <row r="1143" spans="1:21">
      <c r="A1143" s="29"/>
      <c r="C1143" s="54"/>
      <c r="U1143" s="31"/>
    </row>
    <row r="1144" spans="1:21">
      <c r="A1144" s="29"/>
      <c r="C1144" s="54"/>
      <c r="U1144" s="31"/>
    </row>
    <row r="1145" spans="1:21">
      <c r="A1145" s="29"/>
      <c r="C1145" s="54"/>
      <c r="U1145" s="31"/>
    </row>
    <row r="1146" spans="1:21">
      <c r="A1146" s="29"/>
      <c r="C1146" s="54"/>
      <c r="U1146" s="31"/>
    </row>
    <row r="1147" spans="1:21">
      <c r="A1147" s="29"/>
      <c r="C1147" s="54"/>
      <c r="U1147" s="31"/>
    </row>
    <row r="1148" spans="1:21">
      <c r="A1148" s="29"/>
      <c r="C1148" s="54"/>
      <c r="U1148" s="31"/>
    </row>
    <row r="1149" spans="1:21">
      <c r="A1149" s="29"/>
      <c r="C1149" s="54"/>
      <c r="U1149" s="31"/>
    </row>
    <row r="1150" spans="1:21">
      <c r="A1150" s="29"/>
      <c r="C1150" s="54"/>
      <c r="U1150" s="31"/>
    </row>
    <row r="1151" spans="1:21">
      <c r="A1151" s="29"/>
      <c r="C1151" s="54"/>
      <c r="U1151" s="31"/>
    </row>
    <row r="1152" spans="1:21">
      <c r="A1152" s="29"/>
      <c r="C1152" s="54"/>
      <c r="U1152" s="30"/>
    </row>
  </sheetData>
  <conditionalFormatting sqref="U2:U1003">
    <cfRule type="cellIs" dxfId="2" priority="2" operator="greaterThan">
      <formula>10000</formula>
    </cfRule>
  </conditionalFormatting>
  <conditionalFormatting sqref="U2:U723">
    <cfRule type="cellIs" dxfId="0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226"/>
  <sheetViews>
    <sheetView tabSelected="1" zoomScale="85" zoomScaleNormal="85" workbookViewId="0">
      <selection activeCell="S24" sqref="S24"/>
    </sheetView>
  </sheetViews>
  <sheetFormatPr baseColWidth="10" defaultRowHeight="15"/>
  <cols>
    <col min="1" max="1" width="47.85546875" bestFit="1" customWidth="1"/>
    <col min="2" max="7" width="11.7109375" customWidth="1"/>
    <col min="8" max="8" width="11.7109375" style="53" customWidth="1"/>
    <col min="9" max="9" width="11.7109375" customWidth="1"/>
  </cols>
  <sheetData>
    <row r="1" spans="1:13">
      <c r="B1" s="86" t="s">
        <v>935</v>
      </c>
      <c r="C1" s="87"/>
      <c r="D1" s="88"/>
      <c r="F1" s="69"/>
      <c r="G1" s="69"/>
      <c r="H1" s="69"/>
      <c r="I1" s="69"/>
      <c r="J1" s="69"/>
      <c r="K1" s="69"/>
      <c r="L1" s="69"/>
      <c r="M1" s="69"/>
    </row>
    <row r="2" spans="1:13" ht="15.75" thickBot="1">
      <c r="B2" s="7" t="s">
        <v>1</v>
      </c>
      <c r="C2" s="8" t="s">
        <v>2</v>
      </c>
      <c r="D2" s="9" t="s">
        <v>3</v>
      </c>
      <c r="F2" s="69"/>
      <c r="G2" s="70"/>
      <c r="H2" s="70"/>
      <c r="I2" s="69"/>
      <c r="J2" s="71"/>
      <c r="K2" s="71"/>
      <c r="L2" s="69"/>
      <c r="M2" s="69"/>
    </row>
    <row r="3" spans="1:13">
      <c r="B3" s="5">
        <v>101</v>
      </c>
      <c r="C3" s="6">
        <v>3546</v>
      </c>
      <c r="D3" s="35">
        <v>12373.294899999999</v>
      </c>
      <c r="F3" s="69"/>
      <c r="G3" s="70"/>
      <c r="H3" s="70"/>
      <c r="I3" s="69"/>
      <c r="J3" s="71"/>
      <c r="K3" s="71"/>
      <c r="L3" s="69"/>
      <c r="M3" s="69"/>
    </row>
    <row r="4" spans="1:13">
      <c r="B4" s="38">
        <v>102</v>
      </c>
      <c r="C4" s="39">
        <v>2967</v>
      </c>
      <c r="D4" s="40">
        <v>9914.9305999999979</v>
      </c>
      <c r="F4" s="69"/>
      <c r="G4" s="70"/>
      <c r="H4" s="70"/>
      <c r="I4" s="69"/>
      <c r="J4" s="71"/>
      <c r="K4" s="71"/>
      <c r="L4" s="69"/>
      <c r="M4" s="69"/>
    </row>
    <row r="5" spans="1:13">
      <c r="B5" s="38">
        <v>103</v>
      </c>
      <c r="C5" s="39">
        <v>3600</v>
      </c>
      <c r="D5" s="40">
        <v>12825.4606</v>
      </c>
      <c r="F5" s="69"/>
      <c r="G5" s="70"/>
      <c r="H5" s="70"/>
      <c r="I5" s="69"/>
      <c r="J5" s="71"/>
      <c r="K5" s="71"/>
      <c r="L5" s="69"/>
      <c r="M5" s="69"/>
    </row>
    <row r="6" spans="1:13">
      <c r="B6" s="38">
        <v>104</v>
      </c>
      <c r="C6" s="39">
        <v>4493</v>
      </c>
      <c r="D6" s="40">
        <v>15600.0854</v>
      </c>
      <c r="F6" s="69"/>
      <c r="G6" s="70"/>
      <c r="H6" s="70"/>
      <c r="I6" s="69"/>
      <c r="J6" s="71"/>
      <c r="K6" s="71"/>
      <c r="L6" s="69"/>
      <c r="M6" s="69"/>
    </row>
    <row r="7" spans="1:13">
      <c r="B7" s="38">
        <v>105</v>
      </c>
      <c r="C7" s="39">
        <v>4106</v>
      </c>
      <c r="D7" s="40">
        <v>13883.181899999998</v>
      </c>
      <c r="F7" s="69"/>
      <c r="G7" s="70"/>
      <c r="H7" s="70"/>
      <c r="I7" s="69"/>
      <c r="J7" s="71"/>
      <c r="K7" s="71"/>
      <c r="L7" s="69"/>
      <c r="M7" s="69"/>
    </row>
    <row r="8" spans="1:13">
      <c r="B8" s="38">
        <v>106</v>
      </c>
      <c r="C8" s="39">
        <v>5002</v>
      </c>
      <c r="D8" s="40">
        <v>16229.520199999997</v>
      </c>
      <c r="F8" s="69"/>
      <c r="G8" s="70"/>
      <c r="H8" s="70"/>
      <c r="I8" s="69"/>
      <c r="J8" s="71"/>
      <c r="K8" s="71"/>
      <c r="L8" s="69"/>
      <c r="M8" s="69"/>
    </row>
    <row r="9" spans="1:13" s="53" customFormat="1">
      <c r="B9" s="38">
        <v>107</v>
      </c>
      <c r="C9" s="39">
        <v>2898</v>
      </c>
      <c r="D9" s="40">
        <v>8136.6081999999988</v>
      </c>
      <c r="F9" s="69"/>
      <c r="G9" s="70"/>
      <c r="H9" s="70"/>
      <c r="I9" s="69"/>
      <c r="J9" s="71"/>
      <c r="K9" s="71"/>
      <c r="L9" s="69"/>
      <c r="M9" s="69"/>
    </row>
    <row r="10" spans="1:13" s="53" customFormat="1">
      <c r="B10" s="38">
        <v>108</v>
      </c>
      <c r="C10" s="39">
        <v>4226</v>
      </c>
      <c r="D10" s="40">
        <v>12918.652200000002</v>
      </c>
      <c r="F10" s="69"/>
      <c r="G10" s="70"/>
      <c r="H10" s="70"/>
      <c r="I10" s="69"/>
      <c r="J10" s="71"/>
      <c r="K10" s="71"/>
      <c r="L10" s="69"/>
      <c r="M10" s="69"/>
    </row>
    <row r="11" spans="1:13" ht="15.75" thickBot="1">
      <c r="F11" s="69"/>
      <c r="G11" s="69"/>
      <c r="H11" s="69"/>
      <c r="I11" s="69"/>
      <c r="J11" s="69"/>
      <c r="K11" s="69"/>
      <c r="L11" s="69"/>
      <c r="M11" s="69"/>
    </row>
    <row r="12" spans="1:13" ht="15.75" thickBot="1">
      <c r="B12" s="3" t="s">
        <v>0</v>
      </c>
      <c r="C12" s="4">
        <f>SUM(C3:C10)</f>
        <v>30838</v>
      </c>
      <c r="D12" s="45">
        <f>SUM(D3:D10)</f>
        <v>101881.734</v>
      </c>
      <c r="F12" s="69"/>
      <c r="G12" s="69"/>
      <c r="H12" s="69"/>
      <c r="I12" s="69"/>
      <c r="J12" s="69"/>
      <c r="K12" s="69"/>
      <c r="L12" s="69"/>
      <c r="M12" s="69"/>
    </row>
    <row r="13" spans="1:13" ht="15.75" thickBot="1">
      <c r="B13" s="33"/>
      <c r="C13" s="33"/>
      <c r="D13" s="33"/>
      <c r="E13" s="33"/>
      <c r="F13" s="33"/>
      <c r="G13" s="33"/>
      <c r="H13" s="33"/>
      <c r="I13" s="33"/>
    </row>
    <row r="14" spans="1:13">
      <c r="A14" s="91" t="s">
        <v>10</v>
      </c>
      <c r="B14" s="74" t="s">
        <v>15</v>
      </c>
      <c r="C14" s="78"/>
      <c r="D14" s="78"/>
      <c r="E14" s="78"/>
      <c r="F14" s="78"/>
      <c r="G14" s="78"/>
      <c r="H14" s="78"/>
      <c r="I14" s="79"/>
      <c r="K14" s="89" t="s">
        <v>24</v>
      </c>
    </row>
    <row r="15" spans="1:13" ht="15.75" thickBot="1">
      <c r="A15" s="92"/>
      <c r="B15" s="18">
        <v>101</v>
      </c>
      <c r="C15" s="19">
        <v>102</v>
      </c>
      <c r="D15" s="19">
        <v>103</v>
      </c>
      <c r="E15" s="19">
        <v>104</v>
      </c>
      <c r="F15" s="19">
        <v>105</v>
      </c>
      <c r="G15" s="19">
        <v>106</v>
      </c>
      <c r="H15" s="19">
        <v>107</v>
      </c>
      <c r="I15" s="55">
        <v>108</v>
      </c>
      <c r="K15" s="90"/>
    </row>
    <row r="16" spans="1:13">
      <c r="A16" s="41" t="s">
        <v>99</v>
      </c>
      <c r="B16" s="46">
        <v>93</v>
      </c>
      <c r="C16" s="6"/>
      <c r="D16" s="6"/>
      <c r="E16" s="6"/>
      <c r="F16" s="6"/>
      <c r="G16" s="6"/>
      <c r="H16" s="6"/>
      <c r="I16" s="57"/>
      <c r="J16" s="30"/>
      <c r="K16" s="58">
        <v>93</v>
      </c>
    </row>
    <row r="17" spans="1:11" s="53" customFormat="1">
      <c r="A17" s="65" t="s">
        <v>100</v>
      </c>
      <c r="B17" s="68">
        <v>31</v>
      </c>
      <c r="C17" s="39">
        <v>149</v>
      </c>
      <c r="D17" s="39"/>
      <c r="E17" s="39"/>
      <c r="F17" s="39"/>
      <c r="G17" s="39"/>
      <c r="H17" s="39"/>
      <c r="I17" s="66"/>
      <c r="J17" s="30"/>
      <c r="K17" s="67">
        <v>180</v>
      </c>
    </row>
    <row r="18" spans="1:11" s="53" customFormat="1">
      <c r="A18" s="65" t="s">
        <v>122</v>
      </c>
      <c r="B18" s="68">
        <v>24</v>
      </c>
      <c r="C18" s="39">
        <v>19</v>
      </c>
      <c r="D18" s="39"/>
      <c r="E18" s="39"/>
      <c r="F18" s="39">
        <v>69</v>
      </c>
      <c r="G18" s="39"/>
      <c r="H18" s="39">
        <v>605</v>
      </c>
      <c r="I18" s="66"/>
      <c r="J18" s="30"/>
      <c r="K18" s="67">
        <v>717</v>
      </c>
    </row>
    <row r="19" spans="1:11" s="53" customFormat="1">
      <c r="A19" s="65" t="s">
        <v>123</v>
      </c>
      <c r="B19" s="68">
        <v>9</v>
      </c>
      <c r="C19" s="39">
        <v>7</v>
      </c>
      <c r="D19" s="39">
        <v>51</v>
      </c>
      <c r="E19" s="39">
        <v>35</v>
      </c>
      <c r="F19" s="39">
        <v>20</v>
      </c>
      <c r="G19" s="39">
        <v>0</v>
      </c>
      <c r="H19" s="39">
        <v>18</v>
      </c>
      <c r="I19" s="66">
        <v>0</v>
      </c>
      <c r="J19" s="30"/>
      <c r="K19" s="67">
        <v>140</v>
      </c>
    </row>
    <row r="20" spans="1:11" s="53" customFormat="1">
      <c r="A20" s="65" t="s">
        <v>124</v>
      </c>
      <c r="B20" s="68">
        <v>29</v>
      </c>
      <c r="C20" s="39">
        <v>21</v>
      </c>
      <c r="D20" s="39">
        <v>18</v>
      </c>
      <c r="E20" s="39">
        <v>24</v>
      </c>
      <c r="F20" s="39">
        <v>8</v>
      </c>
      <c r="G20" s="39">
        <v>24</v>
      </c>
      <c r="H20" s="39">
        <v>25</v>
      </c>
      <c r="I20" s="66">
        <v>61</v>
      </c>
      <c r="J20" s="30"/>
      <c r="K20" s="67">
        <v>210</v>
      </c>
    </row>
    <row r="21" spans="1:11" s="53" customFormat="1">
      <c r="A21" s="65" t="s">
        <v>125</v>
      </c>
      <c r="B21" s="68">
        <v>47</v>
      </c>
      <c r="C21" s="39">
        <v>32</v>
      </c>
      <c r="D21" s="39">
        <v>20</v>
      </c>
      <c r="E21" s="39">
        <v>27</v>
      </c>
      <c r="F21" s="39">
        <v>25</v>
      </c>
      <c r="G21" s="39">
        <v>18</v>
      </c>
      <c r="H21" s="39">
        <v>37</v>
      </c>
      <c r="I21" s="66">
        <v>14</v>
      </c>
      <c r="J21" s="30"/>
      <c r="K21" s="67">
        <v>220</v>
      </c>
    </row>
    <row r="22" spans="1:11" s="53" customFormat="1">
      <c r="A22" s="65" t="s">
        <v>126</v>
      </c>
      <c r="B22" s="68">
        <v>29</v>
      </c>
      <c r="C22" s="39">
        <v>20</v>
      </c>
      <c r="D22" s="39">
        <v>15</v>
      </c>
      <c r="E22" s="39">
        <v>31</v>
      </c>
      <c r="F22" s="39">
        <v>14</v>
      </c>
      <c r="G22" s="39">
        <v>6</v>
      </c>
      <c r="H22" s="39">
        <v>10</v>
      </c>
      <c r="I22" s="66">
        <v>9</v>
      </c>
      <c r="J22" s="30"/>
      <c r="K22" s="67">
        <v>134</v>
      </c>
    </row>
    <row r="23" spans="1:11" s="53" customFormat="1">
      <c r="A23" s="65" t="s">
        <v>127</v>
      </c>
      <c r="B23" s="68">
        <v>31</v>
      </c>
      <c r="C23" s="39">
        <v>32</v>
      </c>
      <c r="D23" s="39">
        <v>27</v>
      </c>
      <c r="E23" s="39">
        <v>50</v>
      </c>
      <c r="F23" s="39">
        <v>26</v>
      </c>
      <c r="G23" s="39">
        <v>21</v>
      </c>
      <c r="H23" s="39">
        <v>40</v>
      </c>
      <c r="I23" s="66">
        <v>23</v>
      </c>
      <c r="J23" s="30"/>
      <c r="K23" s="67">
        <v>250</v>
      </c>
    </row>
    <row r="24" spans="1:11" s="53" customFormat="1">
      <c r="A24" s="65" t="s">
        <v>128</v>
      </c>
      <c r="B24" s="68">
        <v>32</v>
      </c>
      <c r="C24" s="39">
        <v>19</v>
      </c>
      <c r="D24" s="39">
        <v>23</v>
      </c>
      <c r="E24" s="39">
        <v>41</v>
      </c>
      <c r="F24" s="39">
        <v>44</v>
      </c>
      <c r="G24" s="39">
        <v>15</v>
      </c>
      <c r="H24" s="39">
        <v>20</v>
      </c>
      <c r="I24" s="66">
        <v>21</v>
      </c>
      <c r="J24" s="30"/>
      <c r="K24" s="67">
        <v>215</v>
      </c>
    </row>
    <row r="25" spans="1:11" s="53" customFormat="1">
      <c r="A25" s="65" t="s">
        <v>129</v>
      </c>
      <c r="B25" s="68">
        <v>5</v>
      </c>
      <c r="C25" s="39">
        <v>2</v>
      </c>
      <c r="D25" s="39">
        <v>3</v>
      </c>
      <c r="E25" s="39">
        <v>9</v>
      </c>
      <c r="F25" s="39">
        <v>6</v>
      </c>
      <c r="G25" s="39">
        <v>2</v>
      </c>
      <c r="H25" s="39">
        <v>0</v>
      </c>
      <c r="I25" s="66">
        <v>6</v>
      </c>
      <c r="J25" s="30"/>
      <c r="K25" s="67">
        <v>33</v>
      </c>
    </row>
    <row r="26" spans="1:11" s="53" customFormat="1">
      <c r="A26" s="65" t="s">
        <v>130</v>
      </c>
      <c r="B26" s="68">
        <v>36</v>
      </c>
      <c r="C26" s="39">
        <v>24</v>
      </c>
      <c r="D26" s="39">
        <v>47</v>
      </c>
      <c r="E26" s="39">
        <v>57</v>
      </c>
      <c r="F26" s="39">
        <v>32</v>
      </c>
      <c r="G26" s="39">
        <v>40</v>
      </c>
      <c r="H26" s="39">
        <v>31</v>
      </c>
      <c r="I26" s="66">
        <v>85</v>
      </c>
      <c r="J26" s="30"/>
      <c r="K26" s="67">
        <v>352</v>
      </c>
    </row>
    <row r="27" spans="1:11" s="53" customFormat="1">
      <c r="A27" s="65" t="s">
        <v>131</v>
      </c>
      <c r="B27" s="68">
        <v>27</v>
      </c>
      <c r="C27" s="39">
        <v>16</v>
      </c>
      <c r="D27" s="39">
        <v>19</v>
      </c>
      <c r="E27" s="39">
        <v>37</v>
      </c>
      <c r="F27" s="39">
        <v>43</v>
      </c>
      <c r="G27" s="39">
        <v>80</v>
      </c>
      <c r="H27" s="39">
        <v>17</v>
      </c>
      <c r="I27" s="66">
        <v>67</v>
      </c>
      <c r="J27" s="30"/>
      <c r="K27" s="67">
        <v>306</v>
      </c>
    </row>
    <row r="28" spans="1:11" s="53" customFormat="1">
      <c r="A28" s="65" t="s">
        <v>132</v>
      </c>
      <c r="B28" s="68">
        <v>27</v>
      </c>
      <c r="C28" s="39">
        <v>16</v>
      </c>
      <c r="D28" s="39">
        <v>27</v>
      </c>
      <c r="E28" s="39">
        <v>61</v>
      </c>
      <c r="F28" s="39">
        <v>39</v>
      </c>
      <c r="G28" s="39">
        <v>69</v>
      </c>
      <c r="H28" s="39">
        <v>27</v>
      </c>
      <c r="I28" s="66">
        <v>32</v>
      </c>
      <c r="J28" s="30"/>
      <c r="K28" s="67">
        <v>298</v>
      </c>
    </row>
    <row r="29" spans="1:11" s="53" customFormat="1">
      <c r="A29" s="65" t="s">
        <v>133</v>
      </c>
      <c r="B29" s="68">
        <v>13</v>
      </c>
      <c r="C29" s="39">
        <v>11</v>
      </c>
      <c r="D29" s="39">
        <v>17</v>
      </c>
      <c r="E29" s="39">
        <v>31</v>
      </c>
      <c r="F29" s="39">
        <v>21</v>
      </c>
      <c r="G29" s="39">
        <v>35</v>
      </c>
      <c r="H29" s="39">
        <v>8</v>
      </c>
      <c r="I29" s="66">
        <v>20</v>
      </c>
      <c r="J29" s="30"/>
      <c r="K29" s="67">
        <v>156</v>
      </c>
    </row>
    <row r="30" spans="1:11" s="53" customFormat="1">
      <c r="A30" s="65" t="s">
        <v>134</v>
      </c>
      <c r="B30" s="68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66">
        <v>0</v>
      </c>
      <c r="J30" s="30"/>
      <c r="K30" s="67">
        <v>0</v>
      </c>
    </row>
    <row r="31" spans="1:11" s="53" customFormat="1">
      <c r="A31" s="65" t="s">
        <v>135</v>
      </c>
      <c r="B31" s="68">
        <v>16</v>
      </c>
      <c r="C31" s="39">
        <v>15</v>
      </c>
      <c r="D31" s="39">
        <v>23</v>
      </c>
      <c r="E31" s="39">
        <v>33</v>
      </c>
      <c r="F31" s="39">
        <v>35</v>
      </c>
      <c r="G31" s="39">
        <v>34</v>
      </c>
      <c r="H31" s="39">
        <v>9</v>
      </c>
      <c r="I31" s="66">
        <v>19</v>
      </c>
      <c r="J31" s="30"/>
      <c r="K31" s="67">
        <v>184</v>
      </c>
    </row>
    <row r="32" spans="1:11" s="53" customFormat="1">
      <c r="A32" s="65" t="s">
        <v>136</v>
      </c>
      <c r="B32" s="68">
        <v>12</v>
      </c>
      <c r="C32" s="39">
        <v>15</v>
      </c>
      <c r="D32" s="39">
        <v>21</v>
      </c>
      <c r="E32" s="39">
        <v>37</v>
      </c>
      <c r="F32" s="39">
        <v>25</v>
      </c>
      <c r="G32" s="39">
        <v>24</v>
      </c>
      <c r="H32" s="39">
        <v>11</v>
      </c>
      <c r="I32" s="66">
        <v>22</v>
      </c>
      <c r="J32" s="30"/>
      <c r="K32" s="67">
        <v>167</v>
      </c>
    </row>
    <row r="33" spans="1:11" s="53" customFormat="1">
      <c r="A33" s="65" t="s">
        <v>137</v>
      </c>
      <c r="B33" s="68">
        <v>13</v>
      </c>
      <c r="C33" s="39">
        <v>20</v>
      </c>
      <c r="D33" s="39">
        <v>18</v>
      </c>
      <c r="E33" s="39">
        <v>30</v>
      </c>
      <c r="F33" s="39">
        <v>13</v>
      </c>
      <c r="G33" s="39">
        <v>23</v>
      </c>
      <c r="H33" s="39">
        <v>8</v>
      </c>
      <c r="I33" s="66">
        <v>21</v>
      </c>
      <c r="J33" s="30"/>
      <c r="K33" s="67">
        <v>146</v>
      </c>
    </row>
    <row r="34" spans="1:11">
      <c r="A34" s="42" t="s">
        <v>138</v>
      </c>
      <c r="B34" s="48">
        <v>19</v>
      </c>
      <c r="C34" s="2">
        <v>15</v>
      </c>
      <c r="D34" s="2">
        <v>30</v>
      </c>
      <c r="E34" s="2">
        <v>27</v>
      </c>
      <c r="F34" s="2">
        <v>17</v>
      </c>
      <c r="G34" s="2">
        <v>23</v>
      </c>
      <c r="H34" s="2">
        <v>14</v>
      </c>
      <c r="I34" s="59">
        <v>20</v>
      </c>
      <c r="J34" s="30"/>
      <c r="K34" s="47">
        <v>165</v>
      </c>
    </row>
    <row r="35" spans="1:11">
      <c r="A35" s="42" t="s">
        <v>139</v>
      </c>
      <c r="B35" s="48">
        <v>8</v>
      </c>
      <c r="C35" s="2">
        <v>9</v>
      </c>
      <c r="D35" s="2">
        <v>13</v>
      </c>
      <c r="E35" s="2">
        <v>17</v>
      </c>
      <c r="F35" s="2">
        <v>17</v>
      </c>
      <c r="G35" s="2">
        <v>18</v>
      </c>
      <c r="H35" s="2">
        <v>9</v>
      </c>
      <c r="I35" s="59">
        <v>9</v>
      </c>
      <c r="J35" s="30"/>
      <c r="K35" s="47">
        <v>100</v>
      </c>
    </row>
    <row r="36" spans="1:11">
      <c r="A36" s="42" t="s">
        <v>140</v>
      </c>
      <c r="B36" s="48">
        <v>7</v>
      </c>
      <c r="C36" s="2">
        <v>8</v>
      </c>
      <c r="D36" s="2">
        <v>8</v>
      </c>
      <c r="E36" s="2">
        <v>4</v>
      </c>
      <c r="F36" s="2">
        <v>6</v>
      </c>
      <c r="G36" s="2">
        <v>5</v>
      </c>
      <c r="H36" s="2">
        <v>4</v>
      </c>
      <c r="I36" s="59">
        <v>9</v>
      </c>
      <c r="J36" s="30"/>
      <c r="K36" s="47">
        <v>51</v>
      </c>
    </row>
    <row r="37" spans="1:11">
      <c r="A37" s="42" t="s">
        <v>141</v>
      </c>
      <c r="B37" s="48">
        <v>23</v>
      </c>
      <c r="C37" s="2">
        <v>19</v>
      </c>
      <c r="D37" s="2">
        <v>9</v>
      </c>
      <c r="E37" s="2">
        <v>26</v>
      </c>
      <c r="F37" s="2">
        <v>16</v>
      </c>
      <c r="G37" s="2">
        <v>22</v>
      </c>
      <c r="H37" s="2">
        <v>10</v>
      </c>
      <c r="I37" s="59">
        <v>15</v>
      </c>
      <c r="J37" s="30"/>
      <c r="K37" s="47">
        <v>140</v>
      </c>
    </row>
    <row r="38" spans="1:11">
      <c r="A38" s="42" t="s">
        <v>142</v>
      </c>
      <c r="B38" s="48">
        <v>17</v>
      </c>
      <c r="C38" s="2">
        <v>10</v>
      </c>
      <c r="D38" s="2">
        <v>9</v>
      </c>
      <c r="E38" s="2">
        <v>16</v>
      </c>
      <c r="F38" s="2">
        <v>17</v>
      </c>
      <c r="G38" s="2">
        <v>22</v>
      </c>
      <c r="H38" s="2">
        <v>7</v>
      </c>
      <c r="I38" s="59">
        <v>21</v>
      </c>
      <c r="J38" s="30"/>
      <c r="K38" s="47">
        <v>119</v>
      </c>
    </row>
    <row r="39" spans="1:11">
      <c r="A39" s="42" t="s">
        <v>143</v>
      </c>
      <c r="B39" s="48">
        <v>20</v>
      </c>
      <c r="C39" s="2">
        <v>42</v>
      </c>
      <c r="D39" s="2">
        <v>22</v>
      </c>
      <c r="E39" s="2">
        <v>39</v>
      </c>
      <c r="F39" s="2">
        <v>17</v>
      </c>
      <c r="G39" s="2">
        <v>45</v>
      </c>
      <c r="H39" s="2">
        <v>29</v>
      </c>
      <c r="I39" s="59">
        <v>39</v>
      </c>
      <c r="J39" s="30"/>
      <c r="K39" s="47">
        <v>253</v>
      </c>
    </row>
    <row r="40" spans="1:11">
      <c r="A40" s="42" t="s">
        <v>144</v>
      </c>
      <c r="B40" s="48">
        <v>22</v>
      </c>
      <c r="C40" s="2">
        <v>17</v>
      </c>
      <c r="D40" s="2">
        <v>27</v>
      </c>
      <c r="E40" s="2">
        <v>23</v>
      </c>
      <c r="F40" s="2">
        <v>22</v>
      </c>
      <c r="G40" s="2">
        <v>30</v>
      </c>
      <c r="H40" s="2">
        <v>18</v>
      </c>
      <c r="I40" s="59">
        <v>23</v>
      </c>
      <c r="J40" s="30"/>
      <c r="K40" s="47">
        <v>182</v>
      </c>
    </row>
    <row r="41" spans="1:11">
      <c r="A41" s="42" t="s">
        <v>145</v>
      </c>
      <c r="B41" s="48">
        <v>29</v>
      </c>
      <c r="C41" s="2">
        <v>32</v>
      </c>
      <c r="D41" s="2">
        <v>46</v>
      </c>
      <c r="E41" s="2">
        <v>50</v>
      </c>
      <c r="F41" s="2">
        <v>64</v>
      </c>
      <c r="G41" s="2">
        <v>59</v>
      </c>
      <c r="H41" s="2">
        <v>16</v>
      </c>
      <c r="I41" s="59">
        <v>47</v>
      </c>
      <c r="J41" s="30"/>
      <c r="K41" s="47">
        <v>343</v>
      </c>
    </row>
    <row r="42" spans="1:11">
      <c r="A42" s="42" t="s">
        <v>146</v>
      </c>
      <c r="B42" s="48">
        <v>23</v>
      </c>
      <c r="C42" s="2">
        <v>33</v>
      </c>
      <c r="D42" s="2">
        <v>42</v>
      </c>
      <c r="E42" s="2">
        <v>57</v>
      </c>
      <c r="F42" s="2">
        <v>36</v>
      </c>
      <c r="G42" s="2">
        <v>96</v>
      </c>
      <c r="H42" s="2">
        <v>17</v>
      </c>
      <c r="I42" s="59">
        <v>51</v>
      </c>
      <c r="J42" s="30"/>
      <c r="K42" s="47">
        <v>355</v>
      </c>
    </row>
    <row r="43" spans="1:11">
      <c r="A43" s="42" t="s">
        <v>147</v>
      </c>
      <c r="B43" s="48">
        <v>29</v>
      </c>
      <c r="C43" s="2">
        <v>38</v>
      </c>
      <c r="D43" s="2">
        <v>51</v>
      </c>
      <c r="E43" s="2">
        <v>39</v>
      </c>
      <c r="F43" s="2">
        <v>28</v>
      </c>
      <c r="G43" s="2">
        <v>44</v>
      </c>
      <c r="H43" s="2">
        <v>45</v>
      </c>
      <c r="I43" s="59">
        <v>38</v>
      </c>
      <c r="J43" s="30"/>
      <c r="K43" s="47">
        <v>312</v>
      </c>
    </row>
    <row r="44" spans="1:11">
      <c r="A44" s="42" t="s">
        <v>148</v>
      </c>
      <c r="B44" s="48">
        <v>24</v>
      </c>
      <c r="C44" s="2">
        <v>35</v>
      </c>
      <c r="D44" s="2">
        <v>35</v>
      </c>
      <c r="E44" s="2">
        <v>81</v>
      </c>
      <c r="F44" s="2">
        <v>31</v>
      </c>
      <c r="G44" s="2">
        <v>74</v>
      </c>
      <c r="H44" s="2">
        <v>26</v>
      </c>
      <c r="I44" s="59">
        <v>64</v>
      </c>
      <c r="J44" s="30"/>
      <c r="K44" s="47">
        <v>370</v>
      </c>
    </row>
    <row r="45" spans="1:11">
      <c r="A45" s="42" t="s">
        <v>149</v>
      </c>
      <c r="B45" s="48">
        <v>105</v>
      </c>
      <c r="C45" s="2">
        <v>37</v>
      </c>
      <c r="D45" s="2">
        <v>39</v>
      </c>
      <c r="E45" s="2">
        <v>70</v>
      </c>
      <c r="F45" s="2">
        <v>65</v>
      </c>
      <c r="G45" s="2">
        <v>78</v>
      </c>
      <c r="H45" s="2">
        <v>19</v>
      </c>
      <c r="I45" s="59">
        <v>85</v>
      </c>
      <c r="J45" s="30"/>
      <c r="K45" s="47">
        <v>498</v>
      </c>
    </row>
    <row r="46" spans="1:11">
      <c r="A46" s="42" t="s">
        <v>150</v>
      </c>
      <c r="B46" s="48">
        <v>18</v>
      </c>
      <c r="C46" s="2">
        <v>21</v>
      </c>
      <c r="D46" s="2">
        <v>64</v>
      </c>
      <c r="E46" s="2">
        <v>66</v>
      </c>
      <c r="F46" s="2">
        <v>74</v>
      </c>
      <c r="G46" s="2">
        <v>140</v>
      </c>
      <c r="H46" s="2">
        <v>20</v>
      </c>
      <c r="I46" s="59">
        <v>72</v>
      </c>
      <c r="J46" s="30"/>
      <c r="K46" s="47">
        <v>475</v>
      </c>
    </row>
    <row r="47" spans="1:11">
      <c r="A47" s="42" t="s">
        <v>151</v>
      </c>
      <c r="B47" s="48">
        <v>31</v>
      </c>
      <c r="C47" s="2">
        <v>37</v>
      </c>
      <c r="D47" s="2">
        <v>73</v>
      </c>
      <c r="E47" s="2">
        <v>80</v>
      </c>
      <c r="F47" s="2">
        <v>54</v>
      </c>
      <c r="G47" s="2">
        <v>89</v>
      </c>
      <c r="H47" s="2">
        <v>12</v>
      </c>
      <c r="I47" s="59">
        <v>51</v>
      </c>
      <c r="J47" s="30"/>
      <c r="K47" s="47">
        <v>427</v>
      </c>
    </row>
    <row r="48" spans="1:11">
      <c r="A48" s="42" t="s">
        <v>152</v>
      </c>
      <c r="B48" s="48">
        <v>23</v>
      </c>
      <c r="C48" s="2">
        <v>38</v>
      </c>
      <c r="D48" s="2">
        <v>39</v>
      </c>
      <c r="E48" s="2">
        <v>71</v>
      </c>
      <c r="F48" s="2">
        <v>36</v>
      </c>
      <c r="G48" s="2">
        <v>88</v>
      </c>
      <c r="H48" s="2">
        <v>17</v>
      </c>
      <c r="I48" s="59">
        <v>55</v>
      </c>
      <c r="J48" s="30"/>
      <c r="K48" s="47">
        <v>367</v>
      </c>
    </row>
    <row r="49" spans="1:11">
      <c r="A49" s="42" t="s">
        <v>153</v>
      </c>
      <c r="B49" s="48">
        <v>17</v>
      </c>
      <c r="C49" s="2">
        <v>19</v>
      </c>
      <c r="D49" s="2">
        <v>23</v>
      </c>
      <c r="E49" s="2">
        <v>33</v>
      </c>
      <c r="F49" s="2">
        <v>15</v>
      </c>
      <c r="G49" s="2">
        <v>32</v>
      </c>
      <c r="H49" s="2">
        <v>5</v>
      </c>
      <c r="I49" s="59">
        <v>27</v>
      </c>
      <c r="J49" s="30"/>
      <c r="K49" s="47">
        <v>171</v>
      </c>
    </row>
    <row r="50" spans="1:11">
      <c r="A50" s="42" t="s">
        <v>154</v>
      </c>
      <c r="B50" s="48">
        <v>12</v>
      </c>
      <c r="C50" s="2">
        <v>26</v>
      </c>
      <c r="D50" s="2">
        <v>30</v>
      </c>
      <c r="E50" s="2">
        <v>26</v>
      </c>
      <c r="F50" s="2">
        <v>35</v>
      </c>
      <c r="G50" s="2">
        <v>47</v>
      </c>
      <c r="H50" s="2">
        <v>10</v>
      </c>
      <c r="I50" s="59">
        <v>25</v>
      </c>
      <c r="J50" s="30"/>
      <c r="K50" s="47">
        <v>211</v>
      </c>
    </row>
    <row r="51" spans="1:11">
      <c r="A51" s="42" t="s">
        <v>155</v>
      </c>
      <c r="B51" s="48">
        <v>52</v>
      </c>
      <c r="C51" s="2">
        <v>37</v>
      </c>
      <c r="D51" s="2">
        <v>90</v>
      </c>
      <c r="E51" s="2">
        <v>81</v>
      </c>
      <c r="F51" s="2">
        <v>79</v>
      </c>
      <c r="G51" s="2">
        <v>73</v>
      </c>
      <c r="H51" s="2">
        <v>13</v>
      </c>
      <c r="I51" s="59">
        <v>86</v>
      </c>
      <c r="J51" s="30"/>
      <c r="K51" s="47">
        <v>511</v>
      </c>
    </row>
    <row r="52" spans="1:11">
      <c r="A52" s="42" t="s">
        <v>156</v>
      </c>
      <c r="B52" s="48">
        <v>39</v>
      </c>
      <c r="C52" s="2">
        <v>38</v>
      </c>
      <c r="D52" s="2">
        <v>48</v>
      </c>
      <c r="E52" s="2">
        <v>112</v>
      </c>
      <c r="F52" s="2">
        <v>33</v>
      </c>
      <c r="G52" s="2">
        <v>79</v>
      </c>
      <c r="H52" s="2">
        <v>12</v>
      </c>
      <c r="I52" s="59">
        <v>58</v>
      </c>
      <c r="J52" s="30"/>
      <c r="K52" s="47">
        <v>419</v>
      </c>
    </row>
    <row r="53" spans="1:11">
      <c r="A53" s="42" t="s">
        <v>157</v>
      </c>
      <c r="B53" s="48">
        <v>34</v>
      </c>
      <c r="C53" s="2">
        <v>28</v>
      </c>
      <c r="D53" s="2">
        <v>34</v>
      </c>
      <c r="E53" s="2">
        <v>42</v>
      </c>
      <c r="F53" s="2">
        <v>52</v>
      </c>
      <c r="G53" s="2">
        <v>93</v>
      </c>
      <c r="H53" s="2">
        <v>22</v>
      </c>
      <c r="I53" s="59">
        <v>82</v>
      </c>
      <c r="J53" s="30"/>
      <c r="K53" s="47">
        <v>387</v>
      </c>
    </row>
    <row r="54" spans="1:11">
      <c r="A54" s="42" t="s">
        <v>158</v>
      </c>
      <c r="B54" s="48">
        <v>20</v>
      </c>
      <c r="C54" s="2">
        <v>27</v>
      </c>
      <c r="D54" s="2">
        <v>25</v>
      </c>
      <c r="E54" s="2">
        <v>38</v>
      </c>
      <c r="F54" s="2">
        <v>33</v>
      </c>
      <c r="G54" s="2">
        <v>41</v>
      </c>
      <c r="H54" s="2">
        <v>18</v>
      </c>
      <c r="I54" s="59">
        <v>32</v>
      </c>
      <c r="J54" s="30"/>
      <c r="K54" s="47">
        <v>234</v>
      </c>
    </row>
    <row r="55" spans="1:11">
      <c r="A55" s="42" t="s">
        <v>159</v>
      </c>
      <c r="B55" s="48">
        <v>8</v>
      </c>
      <c r="C55" s="2">
        <v>17</v>
      </c>
      <c r="D55" s="2">
        <v>18</v>
      </c>
      <c r="E55" s="2">
        <v>26</v>
      </c>
      <c r="F55" s="2">
        <v>15</v>
      </c>
      <c r="G55" s="2">
        <v>24</v>
      </c>
      <c r="H55" s="2">
        <v>8</v>
      </c>
      <c r="I55" s="59">
        <v>21</v>
      </c>
      <c r="J55" s="30"/>
      <c r="K55" s="47">
        <v>137</v>
      </c>
    </row>
    <row r="56" spans="1:11">
      <c r="A56" s="42" t="s">
        <v>160</v>
      </c>
      <c r="B56" s="48">
        <v>48</v>
      </c>
      <c r="C56" s="2">
        <v>35</v>
      </c>
      <c r="D56" s="2">
        <v>36</v>
      </c>
      <c r="E56" s="2">
        <v>60</v>
      </c>
      <c r="F56" s="2">
        <v>41</v>
      </c>
      <c r="G56" s="2">
        <v>87</v>
      </c>
      <c r="H56" s="2">
        <v>40</v>
      </c>
      <c r="I56" s="59">
        <v>64</v>
      </c>
      <c r="J56" s="30"/>
      <c r="K56" s="47">
        <v>411</v>
      </c>
    </row>
    <row r="57" spans="1:11">
      <c r="A57" s="42" t="s">
        <v>161</v>
      </c>
      <c r="B57" s="48">
        <v>47</v>
      </c>
      <c r="C57" s="2">
        <v>40</v>
      </c>
      <c r="D57" s="2">
        <v>75</v>
      </c>
      <c r="E57" s="2">
        <v>65</v>
      </c>
      <c r="F57" s="2">
        <v>66</v>
      </c>
      <c r="G57" s="2">
        <v>77</v>
      </c>
      <c r="H57" s="2">
        <v>34</v>
      </c>
      <c r="I57" s="59">
        <v>67</v>
      </c>
      <c r="J57" s="30"/>
      <c r="K57" s="47">
        <v>471</v>
      </c>
    </row>
    <row r="58" spans="1:11">
      <c r="A58" s="42" t="s">
        <v>162</v>
      </c>
      <c r="B58" s="48">
        <v>37</v>
      </c>
      <c r="C58" s="2">
        <v>44</v>
      </c>
      <c r="D58" s="2">
        <v>42</v>
      </c>
      <c r="E58" s="2">
        <v>50</v>
      </c>
      <c r="F58" s="2">
        <v>47</v>
      </c>
      <c r="G58" s="2">
        <v>63</v>
      </c>
      <c r="H58" s="2">
        <v>23</v>
      </c>
      <c r="I58" s="59">
        <v>51</v>
      </c>
      <c r="J58" s="30"/>
      <c r="K58" s="47">
        <v>357</v>
      </c>
    </row>
    <row r="59" spans="1:11">
      <c r="A59" s="42" t="s">
        <v>163</v>
      </c>
      <c r="B59" s="48">
        <v>42</v>
      </c>
      <c r="C59" s="2">
        <v>24</v>
      </c>
      <c r="D59" s="2">
        <v>34</v>
      </c>
      <c r="E59" s="2">
        <v>57</v>
      </c>
      <c r="F59" s="2">
        <v>35</v>
      </c>
      <c r="G59" s="2">
        <v>74</v>
      </c>
      <c r="H59" s="2">
        <v>33</v>
      </c>
      <c r="I59" s="59">
        <v>46</v>
      </c>
      <c r="J59" s="30"/>
      <c r="K59" s="47">
        <v>345</v>
      </c>
    </row>
    <row r="60" spans="1:11">
      <c r="A60" s="42" t="s">
        <v>164</v>
      </c>
      <c r="B60" s="48">
        <v>4</v>
      </c>
      <c r="C60" s="2">
        <v>8</v>
      </c>
      <c r="D60" s="2">
        <v>1</v>
      </c>
      <c r="E60" s="2">
        <v>8</v>
      </c>
      <c r="F60" s="2">
        <v>5</v>
      </c>
      <c r="G60" s="2">
        <v>8</v>
      </c>
      <c r="H60" s="2">
        <v>3</v>
      </c>
      <c r="I60" s="59">
        <v>2</v>
      </c>
      <c r="J60" s="30"/>
      <c r="K60" s="47">
        <v>39</v>
      </c>
    </row>
    <row r="61" spans="1:11">
      <c r="A61" s="42" t="s">
        <v>165</v>
      </c>
      <c r="B61" s="48">
        <v>28</v>
      </c>
      <c r="C61" s="2">
        <v>30</v>
      </c>
      <c r="D61" s="2">
        <v>36</v>
      </c>
      <c r="E61" s="2">
        <v>55</v>
      </c>
      <c r="F61" s="2">
        <v>40</v>
      </c>
      <c r="G61" s="2">
        <v>44</v>
      </c>
      <c r="H61" s="2">
        <v>26</v>
      </c>
      <c r="I61" s="59">
        <v>54</v>
      </c>
      <c r="J61" s="30"/>
      <c r="K61" s="47">
        <v>313</v>
      </c>
    </row>
    <row r="62" spans="1:11">
      <c r="A62" s="42" t="s">
        <v>166</v>
      </c>
      <c r="B62" s="48">
        <v>40</v>
      </c>
      <c r="C62" s="2">
        <v>28</v>
      </c>
      <c r="D62" s="2">
        <v>27</v>
      </c>
      <c r="E62" s="2">
        <v>33</v>
      </c>
      <c r="F62" s="2">
        <v>49</v>
      </c>
      <c r="G62" s="2">
        <v>70</v>
      </c>
      <c r="H62" s="2">
        <v>24</v>
      </c>
      <c r="I62" s="59">
        <v>56</v>
      </c>
      <c r="J62" s="30"/>
      <c r="K62" s="47">
        <v>327</v>
      </c>
    </row>
    <row r="63" spans="1:11">
      <c r="A63" s="42" t="s">
        <v>167</v>
      </c>
      <c r="B63" s="48">
        <v>58</v>
      </c>
      <c r="C63" s="2">
        <v>39</v>
      </c>
      <c r="D63" s="2">
        <v>46</v>
      </c>
      <c r="E63" s="2">
        <v>42</v>
      </c>
      <c r="F63" s="2">
        <v>48</v>
      </c>
      <c r="G63" s="2">
        <v>50</v>
      </c>
      <c r="H63" s="2">
        <v>40</v>
      </c>
      <c r="I63" s="59">
        <v>57</v>
      </c>
      <c r="J63" s="30"/>
      <c r="K63" s="47">
        <v>380</v>
      </c>
    </row>
    <row r="64" spans="1:11">
      <c r="A64" s="42" t="s">
        <v>168</v>
      </c>
      <c r="B64" s="48">
        <v>44</v>
      </c>
      <c r="C64" s="2">
        <v>48</v>
      </c>
      <c r="D64" s="2">
        <v>30</v>
      </c>
      <c r="E64" s="2">
        <v>51</v>
      </c>
      <c r="F64" s="2">
        <v>40</v>
      </c>
      <c r="G64" s="2">
        <v>57</v>
      </c>
      <c r="H64" s="2">
        <v>34</v>
      </c>
      <c r="I64" s="59">
        <v>48</v>
      </c>
      <c r="J64" s="30"/>
      <c r="K64" s="47">
        <v>352</v>
      </c>
    </row>
    <row r="65" spans="1:11">
      <c r="A65" s="42" t="s">
        <v>169</v>
      </c>
      <c r="B65" s="48">
        <v>20</v>
      </c>
      <c r="C65" s="2">
        <v>15</v>
      </c>
      <c r="D65" s="2">
        <v>21</v>
      </c>
      <c r="E65" s="2">
        <v>27</v>
      </c>
      <c r="F65" s="2">
        <v>16</v>
      </c>
      <c r="G65" s="2">
        <v>17</v>
      </c>
      <c r="H65" s="2">
        <v>10</v>
      </c>
      <c r="I65" s="59">
        <v>23</v>
      </c>
      <c r="J65" s="30"/>
      <c r="K65" s="47">
        <v>149</v>
      </c>
    </row>
    <row r="66" spans="1:11">
      <c r="A66" s="42" t="s">
        <v>170</v>
      </c>
      <c r="B66" s="48">
        <v>27</v>
      </c>
      <c r="C66" s="2">
        <v>20</v>
      </c>
      <c r="D66" s="2">
        <v>30</v>
      </c>
      <c r="E66" s="2">
        <v>18</v>
      </c>
      <c r="F66" s="2">
        <v>29</v>
      </c>
      <c r="G66" s="2">
        <v>25</v>
      </c>
      <c r="H66" s="2">
        <v>17</v>
      </c>
      <c r="I66" s="59">
        <v>20</v>
      </c>
      <c r="J66" s="30"/>
      <c r="K66" s="47">
        <v>186</v>
      </c>
    </row>
    <row r="67" spans="1:11">
      <c r="A67" s="42" t="s">
        <v>171</v>
      </c>
      <c r="B67" s="48">
        <v>36</v>
      </c>
      <c r="C67" s="2">
        <v>30</v>
      </c>
      <c r="D67" s="2">
        <v>26</v>
      </c>
      <c r="E67" s="2">
        <v>38</v>
      </c>
      <c r="F67" s="2">
        <v>33</v>
      </c>
      <c r="G67" s="2">
        <v>95</v>
      </c>
      <c r="H67" s="2">
        <v>23</v>
      </c>
      <c r="I67" s="59">
        <v>33</v>
      </c>
      <c r="J67" s="30"/>
      <c r="K67" s="47">
        <v>314</v>
      </c>
    </row>
    <row r="68" spans="1:11">
      <c r="A68" s="42" t="s">
        <v>172</v>
      </c>
      <c r="B68" s="48">
        <v>39</v>
      </c>
      <c r="C68" s="2">
        <v>28</v>
      </c>
      <c r="D68" s="2">
        <v>26</v>
      </c>
      <c r="E68" s="2">
        <v>62</v>
      </c>
      <c r="F68" s="2">
        <v>37</v>
      </c>
      <c r="G68" s="2">
        <v>51</v>
      </c>
      <c r="H68" s="2">
        <v>38</v>
      </c>
      <c r="I68" s="59">
        <v>59</v>
      </c>
      <c r="J68" s="30"/>
      <c r="K68" s="47">
        <v>340</v>
      </c>
    </row>
    <row r="69" spans="1:11">
      <c r="A69" s="42" t="s">
        <v>173</v>
      </c>
      <c r="B69" s="48">
        <v>43</v>
      </c>
      <c r="C69" s="2">
        <v>44</v>
      </c>
      <c r="D69" s="2">
        <v>30</v>
      </c>
      <c r="E69" s="2">
        <v>49</v>
      </c>
      <c r="F69" s="2">
        <v>33</v>
      </c>
      <c r="G69" s="2">
        <v>46</v>
      </c>
      <c r="H69" s="2">
        <v>43</v>
      </c>
      <c r="I69" s="59">
        <v>48</v>
      </c>
      <c r="J69" s="30"/>
      <c r="K69" s="47">
        <v>336</v>
      </c>
    </row>
    <row r="70" spans="1:11">
      <c r="A70" s="42" t="s">
        <v>174</v>
      </c>
      <c r="B70" s="48">
        <v>52</v>
      </c>
      <c r="C70" s="2">
        <v>37</v>
      </c>
      <c r="D70" s="2">
        <v>58</v>
      </c>
      <c r="E70" s="2">
        <v>62</v>
      </c>
      <c r="F70" s="2">
        <v>42</v>
      </c>
      <c r="G70" s="2">
        <v>51</v>
      </c>
      <c r="H70" s="2">
        <v>33</v>
      </c>
      <c r="I70" s="59">
        <v>48</v>
      </c>
      <c r="J70" s="30"/>
      <c r="K70" s="47">
        <v>383</v>
      </c>
    </row>
    <row r="71" spans="1:11">
      <c r="A71" s="42" t="s">
        <v>175</v>
      </c>
      <c r="B71" s="48">
        <v>7</v>
      </c>
      <c r="C71" s="2">
        <v>8</v>
      </c>
      <c r="D71" s="2">
        <v>5</v>
      </c>
      <c r="E71" s="2">
        <v>11</v>
      </c>
      <c r="F71" s="2">
        <v>8</v>
      </c>
      <c r="G71" s="2">
        <v>7</v>
      </c>
      <c r="H71" s="2">
        <v>8</v>
      </c>
      <c r="I71" s="59">
        <v>9</v>
      </c>
      <c r="J71" s="30"/>
      <c r="K71" s="47">
        <v>63</v>
      </c>
    </row>
    <row r="72" spans="1:11">
      <c r="A72" s="42" t="s">
        <v>176</v>
      </c>
      <c r="B72" s="48">
        <v>45</v>
      </c>
      <c r="C72" s="2">
        <v>44</v>
      </c>
      <c r="D72" s="2">
        <v>46</v>
      </c>
      <c r="E72" s="2">
        <v>39</v>
      </c>
      <c r="F72" s="2">
        <v>44</v>
      </c>
      <c r="G72" s="2">
        <v>40</v>
      </c>
      <c r="H72" s="2">
        <v>41</v>
      </c>
      <c r="I72" s="59">
        <v>56</v>
      </c>
      <c r="J72" s="30"/>
      <c r="K72" s="47">
        <v>355</v>
      </c>
    </row>
    <row r="73" spans="1:11">
      <c r="A73" s="42" t="s">
        <v>177</v>
      </c>
      <c r="B73" s="48">
        <v>43</v>
      </c>
      <c r="C73" s="2">
        <v>41</v>
      </c>
      <c r="D73" s="2">
        <v>50</v>
      </c>
      <c r="E73" s="2">
        <v>26</v>
      </c>
      <c r="F73" s="2">
        <v>27</v>
      </c>
      <c r="G73" s="2">
        <v>42</v>
      </c>
      <c r="H73" s="2">
        <v>31</v>
      </c>
      <c r="I73" s="59">
        <v>62</v>
      </c>
      <c r="J73" s="30"/>
      <c r="K73" s="47">
        <v>322</v>
      </c>
    </row>
    <row r="74" spans="1:11">
      <c r="A74" s="42" t="s">
        <v>178</v>
      </c>
      <c r="B74" s="48">
        <v>41</v>
      </c>
      <c r="C74" s="2">
        <v>45</v>
      </c>
      <c r="D74" s="2">
        <v>38</v>
      </c>
      <c r="E74" s="2">
        <v>59</v>
      </c>
      <c r="F74" s="2">
        <v>48</v>
      </c>
      <c r="G74" s="2">
        <v>55</v>
      </c>
      <c r="H74" s="2">
        <v>39</v>
      </c>
      <c r="I74" s="59">
        <v>132</v>
      </c>
      <c r="J74" s="30"/>
      <c r="K74" s="47">
        <v>457</v>
      </c>
    </row>
    <row r="75" spans="1:11">
      <c r="A75" s="42" t="s">
        <v>179</v>
      </c>
      <c r="B75" s="48">
        <v>43</v>
      </c>
      <c r="C75" s="2">
        <v>32</v>
      </c>
      <c r="D75" s="2">
        <v>44</v>
      </c>
      <c r="E75" s="2">
        <v>30</v>
      </c>
      <c r="F75" s="2">
        <v>95</v>
      </c>
      <c r="G75" s="2">
        <v>40</v>
      </c>
      <c r="H75" s="2">
        <v>25</v>
      </c>
      <c r="I75" s="59">
        <v>40</v>
      </c>
      <c r="J75" s="30"/>
      <c r="K75" s="47">
        <v>349</v>
      </c>
    </row>
    <row r="76" spans="1:11">
      <c r="A76" s="42" t="s">
        <v>180</v>
      </c>
      <c r="B76" s="48">
        <v>9</v>
      </c>
      <c r="C76" s="2">
        <v>11</v>
      </c>
      <c r="D76" s="2">
        <v>9</v>
      </c>
      <c r="E76" s="2">
        <v>8</v>
      </c>
      <c r="F76" s="2">
        <v>10</v>
      </c>
      <c r="G76" s="2">
        <v>8</v>
      </c>
      <c r="H76" s="2">
        <v>12</v>
      </c>
      <c r="I76" s="59">
        <v>11</v>
      </c>
      <c r="J76" s="30"/>
      <c r="K76" s="47">
        <v>78</v>
      </c>
    </row>
    <row r="77" spans="1:11">
      <c r="A77" s="42" t="s">
        <v>181</v>
      </c>
      <c r="B77" s="48">
        <v>33</v>
      </c>
      <c r="C77" s="2">
        <v>26</v>
      </c>
      <c r="D77" s="2">
        <v>82</v>
      </c>
      <c r="E77" s="2">
        <v>41</v>
      </c>
      <c r="F77" s="2">
        <v>32</v>
      </c>
      <c r="G77" s="2">
        <v>33</v>
      </c>
      <c r="H77" s="2">
        <v>48</v>
      </c>
      <c r="I77" s="59">
        <v>32</v>
      </c>
      <c r="J77" s="30"/>
      <c r="K77" s="47">
        <v>327</v>
      </c>
    </row>
    <row r="78" spans="1:11">
      <c r="A78" s="42" t="s">
        <v>182</v>
      </c>
      <c r="B78" s="48">
        <v>55</v>
      </c>
      <c r="C78" s="2">
        <v>110</v>
      </c>
      <c r="D78" s="2">
        <v>57</v>
      </c>
      <c r="E78" s="2">
        <v>62</v>
      </c>
      <c r="F78" s="2">
        <v>59</v>
      </c>
      <c r="G78" s="2">
        <v>62</v>
      </c>
      <c r="H78" s="2">
        <v>48</v>
      </c>
      <c r="I78" s="59">
        <v>63</v>
      </c>
      <c r="J78" s="30"/>
      <c r="K78" s="47">
        <v>516</v>
      </c>
    </row>
    <row r="79" spans="1:11">
      <c r="A79" s="42" t="s">
        <v>183</v>
      </c>
      <c r="B79" s="48">
        <v>38</v>
      </c>
      <c r="C79" s="2">
        <v>31</v>
      </c>
      <c r="D79" s="2">
        <v>25</v>
      </c>
      <c r="E79" s="2">
        <v>38</v>
      </c>
      <c r="F79" s="2">
        <v>31</v>
      </c>
      <c r="G79" s="2">
        <v>43</v>
      </c>
      <c r="H79" s="2">
        <v>30</v>
      </c>
      <c r="I79" s="59">
        <v>30</v>
      </c>
      <c r="J79" s="30"/>
      <c r="K79" s="47">
        <v>266</v>
      </c>
    </row>
    <row r="80" spans="1:11">
      <c r="A80" s="42" t="s">
        <v>184</v>
      </c>
      <c r="B80" s="48">
        <v>51</v>
      </c>
      <c r="C80" s="2">
        <v>37</v>
      </c>
      <c r="D80" s="2">
        <v>35</v>
      </c>
      <c r="E80" s="2">
        <v>52</v>
      </c>
      <c r="F80" s="2">
        <v>53</v>
      </c>
      <c r="G80" s="2">
        <v>57</v>
      </c>
      <c r="H80" s="2">
        <v>24</v>
      </c>
      <c r="I80" s="59">
        <v>49</v>
      </c>
      <c r="J80" s="30"/>
      <c r="K80" s="47">
        <v>358</v>
      </c>
    </row>
    <row r="81" spans="1:11">
      <c r="A81" s="42" t="s">
        <v>185</v>
      </c>
      <c r="B81" s="48">
        <v>37</v>
      </c>
      <c r="C81" s="2">
        <v>26</v>
      </c>
      <c r="D81" s="2">
        <v>27</v>
      </c>
      <c r="E81" s="2">
        <v>36</v>
      </c>
      <c r="F81" s="2">
        <v>29</v>
      </c>
      <c r="G81" s="2">
        <v>36</v>
      </c>
      <c r="H81" s="2">
        <v>26</v>
      </c>
      <c r="I81" s="59">
        <v>37</v>
      </c>
      <c r="J81" s="30"/>
      <c r="K81" s="47">
        <v>254</v>
      </c>
    </row>
    <row r="82" spans="1:11">
      <c r="A82" s="42" t="s">
        <v>186</v>
      </c>
      <c r="B82" s="48">
        <v>29</v>
      </c>
      <c r="C82" s="2">
        <v>23</v>
      </c>
      <c r="D82" s="2">
        <v>27</v>
      </c>
      <c r="E82" s="2">
        <v>23</v>
      </c>
      <c r="F82" s="2">
        <v>28</v>
      </c>
      <c r="G82" s="2">
        <v>35</v>
      </c>
      <c r="H82" s="2">
        <v>26</v>
      </c>
      <c r="I82" s="59">
        <v>25</v>
      </c>
      <c r="J82" s="30"/>
      <c r="K82" s="47">
        <v>216</v>
      </c>
    </row>
    <row r="83" spans="1:11">
      <c r="A83" s="42" t="s">
        <v>187</v>
      </c>
      <c r="B83" s="48">
        <v>61</v>
      </c>
      <c r="C83" s="2">
        <v>47</v>
      </c>
      <c r="D83" s="2">
        <v>62</v>
      </c>
      <c r="E83" s="2">
        <v>67</v>
      </c>
      <c r="F83" s="2">
        <v>51</v>
      </c>
      <c r="G83" s="2">
        <v>68</v>
      </c>
      <c r="H83" s="2">
        <v>45</v>
      </c>
      <c r="I83" s="59">
        <v>63</v>
      </c>
      <c r="J83" s="30"/>
      <c r="K83" s="47">
        <v>464</v>
      </c>
    </row>
    <row r="84" spans="1:11">
      <c r="A84" s="42" t="s">
        <v>188</v>
      </c>
      <c r="B84" s="48">
        <v>18</v>
      </c>
      <c r="C84" s="2">
        <v>56</v>
      </c>
      <c r="D84" s="2">
        <v>22</v>
      </c>
      <c r="E84" s="2">
        <v>34</v>
      </c>
      <c r="F84" s="2">
        <v>28</v>
      </c>
      <c r="G84" s="2">
        <v>31</v>
      </c>
      <c r="H84" s="2">
        <v>26</v>
      </c>
      <c r="I84" s="59">
        <v>27</v>
      </c>
      <c r="J84" s="30"/>
      <c r="K84" s="47">
        <v>242</v>
      </c>
    </row>
    <row r="85" spans="1:11">
      <c r="A85" s="42" t="s">
        <v>189</v>
      </c>
      <c r="B85" s="48">
        <v>62</v>
      </c>
      <c r="C85" s="2">
        <v>58</v>
      </c>
      <c r="D85" s="2">
        <v>80</v>
      </c>
      <c r="E85" s="2">
        <v>83</v>
      </c>
      <c r="F85" s="2">
        <v>80</v>
      </c>
      <c r="G85" s="2">
        <v>93</v>
      </c>
      <c r="H85" s="2">
        <v>59</v>
      </c>
      <c r="I85" s="59">
        <v>72</v>
      </c>
      <c r="J85" s="30"/>
      <c r="K85" s="47">
        <v>587</v>
      </c>
    </row>
    <row r="86" spans="1:11">
      <c r="A86" s="42" t="s">
        <v>190</v>
      </c>
      <c r="B86" s="48">
        <v>187</v>
      </c>
      <c r="C86" s="2">
        <v>139</v>
      </c>
      <c r="D86" s="2">
        <v>46</v>
      </c>
      <c r="E86" s="2">
        <v>65</v>
      </c>
      <c r="F86" s="2">
        <v>563</v>
      </c>
      <c r="G86" s="2">
        <v>59</v>
      </c>
      <c r="H86" s="2">
        <v>40</v>
      </c>
      <c r="I86" s="59">
        <v>60</v>
      </c>
      <c r="J86" s="30"/>
      <c r="K86" s="47">
        <v>1159</v>
      </c>
    </row>
    <row r="87" spans="1:11">
      <c r="A87" s="42" t="s">
        <v>191</v>
      </c>
      <c r="B87" s="48">
        <v>52</v>
      </c>
      <c r="C87" s="2">
        <v>44</v>
      </c>
      <c r="D87" s="2">
        <v>44</v>
      </c>
      <c r="E87" s="2">
        <v>65</v>
      </c>
      <c r="F87" s="2">
        <v>54</v>
      </c>
      <c r="G87" s="2">
        <v>69</v>
      </c>
      <c r="H87" s="2">
        <v>67</v>
      </c>
      <c r="I87" s="59">
        <v>79</v>
      </c>
      <c r="J87" s="30"/>
      <c r="K87" s="47">
        <v>474</v>
      </c>
    </row>
    <row r="88" spans="1:11">
      <c r="A88" s="42" t="s">
        <v>192</v>
      </c>
      <c r="B88" s="48">
        <v>41</v>
      </c>
      <c r="C88" s="2">
        <v>27</v>
      </c>
      <c r="D88" s="2">
        <v>65</v>
      </c>
      <c r="E88" s="2">
        <v>46</v>
      </c>
      <c r="F88" s="2">
        <v>27</v>
      </c>
      <c r="G88" s="2">
        <v>75</v>
      </c>
      <c r="H88" s="2">
        <v>59</v>
      </c>
      <c r="I88" s="59">
        <v>63</v>
      </c>
      <c r="J88" s="30"/>
      <c r="K88" s="47">
        <v>403</v>
      </c>
    </row>
    <row r="89" spans="1:11">
      <c r="A89" s="42" t="s">
        <v>193</v>
      </c>
      <c r="B89" s="48">
        <v>59</v>
      </c>
      <c r="C89" s="2">
        <v>33</v>
      </c>
      <c r="D89" s="2">
        <v>62</v>
      </c>
      <c r="E89" s="2">
        <v>71</v>
      </c>
      <c r="F89" s="2">
        <v>34</v>
      </c>
      <c r="G89" s="2">
        <v>107</v>
      </c>
      <c r="H89" s="2">
        <v>55</v>
      </c>
      <c r="I89" s="59">
        <v>100</v>
      </c>
      <c r="J89" s="30"/>
      <c r="K89" s="47">
        <v>521</v>
      </c>
    </row>
    <row r="90" spans="1:11">
      <c r="A90" s="42" t="s">
        <v>194</v>
      </c>
      <c r="B90" s="48">
        <v>46</v>
      </c>
      <c r="C90" s="2">
        <v>45</v>
      </c>
      <c r="D90" s="2">
        <v>46</v>
      </c>
      <c r="E90" s="2">
        <v>67</v>
      </c>
      <c r="F90" s="2">
        <v>149</v>
      </c>
      <c r="G90" s="2">
        <v>82</v>
      </c>
      <c r="H90" s="2">
        <v>91</v>
      </c>
      <c r="I90" s="59">
        <v>86</v>
      </c>
      <c r="J90" s="30"/>
      <c r="K90" s="47">
        <v>612</v>
      </c>
    </row>
    <row r="91" spans="1:11">
      <c r="A91" s="42" t="s">
        <v>195</v>
      </c>
      <c r="B91" s="48">
        <v>20</v>
      </c>
      <c r="C91" s="2">
        <v>14</v>
      </c>
      <c r="D91" s="2">
        <v>21</v>
      </c>
      <c r="E91" s="2">
        <v>19</v>
      </c>
      <c r="F91" s="2">
        <v>23</v>
      </c>
      <c r="G91" s="2">
        <v>25</v>
      </c>
      <c r="H91" s="2">
        <v>17</v>
      </c>
      <c r="I91" s="59">
        <v>14</v>
      </c>
      <c r="J91" s="30"/>
      <c r="K91" s="47">
        <v>153</v>
      </c>
    </row>
    <row r="92" spans="1:11">
      <c r="A92" s="42" t="s">
        <v>196</v>
      </c>
      <c r="B92" s="48">
        <v>27</v>
      </c>
      <c r="C92" s="2">
        <v>19</v>
      </c>
      <c r="D92" s="2">
        <v>33</v>
      </c>
      <c r="E92" s="2">
        <v>33</v>
      </c>
      <c r="F92" s="2">
        <v>49</v>
      </c>
      <c r="G92" s="2">
        <v>39</v>
      </c>
      <c r="H92" s="2">
        <v>37</v>
      </c>
      <c r="I92" s="59">
        <v>37</v>
      </c>
      <c r="J92" s="30"/>
      <c r="K92" s="47">
        <v>274</v>
      </c>
    </row>
    <row r="93" spans="1:11">
      <c r="A93" s="42" t="s">
        <v>197</v>
      </c>
      <c r="B93" s="48">
        <v>88</v>
      </c>
      <c r="C93" s="2">
        <v>66</v>
      </c>
      <c r="D93" s="2">
        <v>80</v>
      </c>
      <c r="E93" s="2">
        <v>136</v>
      </c>
      <c r="F93" s="2">
        <v>88</v>
      </c>
      <c r="G93" s="2">
        <v>169</v>
      </c>
      <c r="H93" s="2">
        <v>110</v>
      </c>
      <c r="I93" s="59">
        <v>137</v>
      </c>
      <c r="J93" s="30"/>
      <c r="K93" s="47">
        <v>874</v>
      </c>
    </row>
    <row r="94" spans="1:11">
      <c r="A94" s="42" t="s">
        <v>198</v>
      </c>
      <c r="B94" s="48">
        <v>39</v>
      </c>
      <c r="C94" s="2">
        <v>39</v>
      </c>
      <c r="D94" s="2">
        <v>52</v>
      </c>
      <c r="E94" s="2">
        <v>64</v>
      </c>
      <c r="F94" s="2">
        <v>60</v>
      </c>
      <c r="G94" s="2">
        <v>93</v>
      </c>
      <c r="H94" s="2">
        <v>75</v>
      </c>
      <c r="I94" s="59">
        <v>77</v>
      </c>
      <c r="J94" s="30"/>
      <c r="K94" s="47">
        <v>499</v>
      </c>
    </row>
    <row r="95" spans="1:11">
      <c r="A95" s="42" t="s">
        <v>199</v>
      </c>
      <c r="B95" s="48">
        <v>42</v>
      </c>
      <c r="C95" s="2">
        <v>44</v>
      </c>
      <c r="D95" s="2">
        <v>70</v>
      </c>
      <c r="E95" s="2">
        <v>78</v>
      </c>
      <c r="F95" s="2">
        <v>67</v>
      </c>
      <c r="G95" s="2">
        <v>78</v>
      </c>
      <c r="H95" s="2">
        <v>58</v>
      </c>
      <c r="I95" s="59">
        <v>76</v>
      </c>
      <c r="J95" s="30"/>
      <c r="K95" s="47">
        <v>513</v>
      </c>
    </row>
    <row r="96" spans="1:11">
      <c r="A96" s="42" t="s">
        <v>200</v>
      </c>
      <c r="B96" s="48">
        <v>47</v>
      </c>
      <c r="C96" s="2">
        <v>43</v>
      </c>
      <c r="D96" s="2">
        <v>45</v>
      </c>
      <c r="E96" s="2">
        <v>44</v>
      </c>
      <c r="F96" s="2">
        <v>46</v>
      </c>
      <c r="G96" s="2">
        <v>61</v>
      </c>
      <c r="H96" s="2">
        <v>38</v>
      </c>
      <c r="I96" s="59">
        <v>50</v>
      </c>
      <c r="J96" s="30"/>
      <c r="K96" s="47">
        <v>374</v>
      </c>
    </row>
    <row r="97" spans="1:11">
      <c r="A97" s="42" t="s">
        <v>201</v>
      </c>
      <c r="B97" s="48">
        <v>60</v>
      </c>
      <c r="C97" s="2">
        <v>105</v>
      </c>
      <c r="D97" s="2">
        <v>135</v>
      </c>
      <c r="E97" s="2">
        <v>63</v>
      </c>
      <c r="F97" s="2">
        <v>47</v>
      </c>
      <c r="G97" s="2">
        <v>73</v>
      </c>
      <c r="H97" s="2">
        <v>59</v>
      </c>
      <c r="I97" s="59">
        <v>77</v>
      </c>
      <c r="J97" s="30"/>
      <c r="K97" s="47">
        <v>619</v>
      </c>
    </row>
    <row r="98" spans="1:11">
      <c r="A98" s="42" t="s">
        <v>202</v>
      </c>
      <c r="B98" s="48">
        <v>84</v>
      </c>
      <c r="C98" s="2">
        <v>157</v>
      </c>
      <c r="D98" s="2">
        <v>88</v>
      </c>
      <c r="E98" s="2">
        <v>96</v>
      </c>
      <c r="F98" s="2">
        <v>70</v>
      </c>
      <c r="G98" s="2">
        <v>102</v>
      </c>
      <c r="H98" s="2">
        <v>66</v>
      </c>
      <c r="I98" s="59">
        <v>76</v>
      </c>
      <c r="J98" s="30"/>
      <c r="K98" s="47">
        <v>739</v>
      </c>
    </row>
    <row r="99" spans="1:11">
      <c r="A99" s="42" t="s">
        <v>203</v>
      </c>
      <c r="B99" s="48">
        <v>334</v>
      </c>
      <c r="C99" s="2">
        <v>126</v>
      </c>
      <c r="D99" s="2">
        <v>84</v>
      </c>
      <c r="E99" s="2">
        <v>110</v>
      </c>
      <c r="F99" s="2">
        <v>68</v>
      </c>
      <c r="G99" s="2">
        <v>114</v>
      </c>
      <c r="H99" s="2"/>
      <c r="I99" s="59">
        <v>69</v>
      </c>
      <c r="J99" s="30"/>
      <c r="K99" s="47">
        <v>905</v>
      </c>
    </row>
    <row r="100" spans="1:11">
      <c r="A100" s="42" t="s">
        <v>204</v>
      </c>
      <c r="B100" s="48">
        <v>229</v>
      </c>
      <c r="C100" s="2"/>
      <c r="D100" s="2">
        <v>51</v>
      </c>
      <c r="E100" s="2">
        <v>68</v>
      </c>
      <c r="F100" s="2">
        <v>81</v>
      </c>
      <c r="G100" s="2">
        <v>62</v>
      </c>
      <c r="H100" s="2"/>
      <c r="I100" s="59">
        <v>68</v>
      </c>
      <c r="J100" s="30"/>
      <c r="K100" s="47">
        <v>559</v>
      </c>
    </row>
    <row r="101" spans="1:11">
      <c r="A101" s="42" t="s">
        <v>205</v>
      </c>
      <c r="B101" s="48">
        <v>0</v>
      </c>
      <c r="C101" s="2"/>
      <c r="D101" s="2">
        <v>37</v>
      </c>
      <c r="E101" s="2">
        <v>49</v>
      </c>
      <c r="F101" s="2">
        <v>37</v>
      </c>
      <c r="G101" s="2">
        <v>48</v>
      </c>
      <c r="H101" s="2"/>
      <c r="I101" s="59">
        <v>44</v>
      </c>
      <c r="J101" s="30"/>
      <c r="K101" s="47">
        <v>215</v>
      </c>
    </row>
    <row r="102" spans="1:11">
      <c r="A102" s="42" t="s">
        <v>206</v>
      </c>
      <c r="B102" s="48"/>
      <c r="C102" s="2"/>
      <c r="D102" s="2">
        <v>0</v>
      </c>
      <c r="E102" s="2">
        <v>0</v>
      </c>
      <c r="F102" s="2">
        <v>0</v>
      </c>
      <c r="G102" s="2">
        <v>0</v>
      </c>
      <c r="H102" s="2"/>
      <c r="I102" s="59">
        <v>0</v>
      </c>
      <c r="J102" s="30"/>
      <c r="K102" s="47">
        <v>0</v>
      </c>
    </row>
    <row r="103" spans="1:11">
      <c r="A103" s="42" t="s">
        <v>207</v>
      </c>
      <c r="B103" s="48"/>
      <c r="C103" s="2"/>
      <c r="D103" s="2">
        <v>36</v>
      </c>
      <c r="E103" s="2">
        <v>54</v>
      </c>
      <c r="F103" s="2">
        <v>54</v>
      </c>
      <c r="G103" s="2">
        <v>51</v>
      </c>
      <c r="H103" s="2"/>
      <c r="I103" s="59">
        <v>44</v>
      </c>
      <c r="J103" s="30"/>
      <c r="K103" s="47">
        <v>239</v>
      </c>
    </row>
    <row r="104" spans="1:11">
      <c r="A104" s="42" t="s">
        <v>208</v>
      </c>
      <c r="B104" s="48"/>
      <c r="C104" s="2"/>
      <c r="D104" s="2">
        <v>29</v>
      </c>
      <c r="E104" s="2">
        <v>30</v>
      </c>
      <c r="F104" s="2">
        <v>23</v>
      </c>
      <c r="G104" s="2">
        <v>37</v>
      </c>
      <c r="H104" s="2"/>
      <c r="I104" s="59">
        <v>35</v>
      </c>
      <c r="J104" s="30"/>
      <c r="K104" s="47">
        <v>154</v>
      </c>
    </row>
    <row r="105" spans="1:11">
      <c r="A105" s="42" t="s">
        <v>209</v>
      </c>
      <c r="B105" s="48"/>
      <c r="C105" s="2"/>
      <c r="D105" s="2">
        <v>41</v>
      </c>
      <c r="E105" s="2">
        <v>121</v>
      </c>
      <c r="F105" s="2">
        <v>41</v>
      </c>
      <c r="G105" s="2">
        <v>44</v>
      </c>
      <c r="H105" s="2"/>
      <c r="I105" s="59">
        <v>42</v>
      </c>
      <c r="J105" s="30"/>
      <c r="K105" s="47">
        <v>289</v>
      </c>
    </row>
    <row r="106" spans="1:11">
      <c r="A106" s="42" t="s">
        <v>210</v>
      </c>
      <c r="B106" s="48"/>
      <c r="C106" s="2"/>
      <c r="D106" s="2">
        <v>49</v>
      </c>
      <c r="E106" s="2">
        <v>103</v>
      </c>
      <c r="F106" s="2">
        <v>46</v>
      </c>
      <c r="G106" s="2">
        <v>47</v>
      </c>
      <c r="H106" s="2"/>
      <c r="I106" s="59">
        <v>44</v>
      </c>
      <c r="J106" s="30"/>
      <c r="K106" s="47">
        <v>289</v>
      </c>
    </row>
    <row r="107" spans="1:11">
      <c r="A107" s="42" t="s">
        <v>211</v>
      </c>
      <c r="B107" s="48"/>
      <c r="C107" s="2"/>
      <c r="D107" s="2">
        <v>0</v>
      </c>
      <c r="E107" s="2">
        <v>0</v>
      </c>
      <c r="F107" s="2">
        <v>0</v>
      </c>
      <c r="G107" s="2">
        <v>0</v>
      </c>
      <c r="H107" s="2"/>
      <c r="I107" s="59">
        <v>0</v>
      </c>
      <c r="J107" s="30"/>
      <c r="K107" s="47">
        <v>0</v>
      </c>
    </row>
    <row r="108" spans="1:11">
      <c r="A108" s="42" t="s">
        <v>212</v>
      </c>
      <c r="B108" s="48"/>
      <c r="C108" s="2"/>
      <c r="D108" s="2">
        <v>44</v>
      </c>
      <c r="E108" s="2">
        <v>25</v>
      </c>
      <c r="F108" s="2">
        <v>70</v>
      </c>
      <c r="G108" s="2">
        <v>33</v>
      </c>
      <c r="H108" s="2"/>
      <c r="I108" s="59">
        <v>23</v>
      </c>
      <c r="J108" s="30"/>
      <c r="K108" s="47">
        <v>195</v>
      </c>
    </row>
    <row r="109" spans="1:11">
      <c r="A109" s="42" t="s">
        <v>213</v>
      </c>
      <c r="B109" s="48"/>
      <c r="C109" s="2"/>
      <c r="D109" s="2">
        <v>83</v>
      </c>
      <c r="E109" s="2">
        <v>23</v>
      </c>
      <c r="F109" s="2">
        <v>43</v>
      </c>
      <c r="G109" s="2">
        <v>50</v>
      </c>
      <c r="H109" s="2"/>
      <c r="I109" s="59">
        <v>44</v>
      </c>
      <c r="J109" s="30"/>
      <c r="K109" s="47">
        <v>243</v>
      </c>
    </row>
    <row r="110" spans="1:11">
      <c r="A110" s="42" t="s">
        <v>214</v>
      </c>
      <c r="B110" s="48"/>
      <c r="C110" s="2"/>
      <c r="D110" s="2">
        <v>38</v>
      </c>
      <c r="E110" s="2">
        <v>49</v>
      </c>
      <c r="F110" s="2"/>
      <c r="G110" s="2">
        <v>52</v>
      </c>
      <c r="H110" s="2"/>
      <c r="I110" s="59">
        <v>34</v>
      </c>
      <c r="J110" s="30"/>
      <c r="K110" s="47">
        <v>173</v>
      </c>
    </row>
    <row r="111" spans="1:11">
      <c r="A111" s="42" t="s">
        <v>215</v>
      </c>
      <c r="B111" s="48"/>
      <c r="C111" s="2"/>
      <c r="D111" s="2">
        <v>23</v>
      </c>
      <c r="E111" s="2">
        <v>28</v>
      </c>
      <c r="F111" s="2"/>
      <c r="G111" s="2">
        <v>48</v>
      </c>
      <c r="H111" s="2"/>
      <c r="I111" s="59">
        <v>34</v>
      </c>
      <c r="J111" s="30"/>
      <c r="K111" s="47">
        <v>133</v>
      </c>
    </row>
    <row r="112" spans="1:11">
      <c r="A112" s="42" t="s">
        <v>928</v>
      </c>
      <c r="B112" s="48"/>
      <c r="C112" s="2"/>
      <c r="D112" s="2">
        <v>67</v>
      </c>
      <c r="E112" s="2">
        <v>9</v>
      </c>
      <c r="F112" s="2"/>
      <c r="G112" s="2">
        <v>16</v>
      </c>
      <c r="H112" s="2"/>
      <c r="I112" s="59">
        <v>23</v>
      </c>
      <c r="J112" s="30"/>
      <c r="K112" s="47">
        <v>115</v>
      </c>
    </row>
    <row r="113" spans="1:11">
      <c r="A113" s="42" t="s">
        <v>929</v>
      </c>
      <c r="B113" s="48"/>
      <c r="C113" s="2"/>
      <c r="D113" s="2">
        <v>0</v>
      </c>
      <c r="E113" s="2">
        <v>15</v>
      </c>
      <c r="F113" s="2"/>
      <c r="G113" s="2">
        <v>49</v>
      </c>
      <c r="H113" s="2"/>
      <c r="I113" s="59">
        <v>10</v>
      </c>
      <c r="J113" s="30"/>
      <c r="K113" s="47">
        <v>74</v>
      </c>
    </row>
    <row r="114" spans="1:11">
      <c r="A114" s="42" t="s">
        <v>930</v>
      </c>
      <c r="B114" s="48"/>
      <c r="C114" s="2"/>
      <c r="D114" s="2"/>
      <c r="E114" s="2">
        <v>52</v>
      </c>
      <c r="F114" s="2"/>
      <c r="G114" s="2">
        <v>51</v>
      </c>
      <c r="H114" s="2"/>
      <c r="I114" s="59">
        <v>66</v>
      </c>
      <c r="J114" s="30"/>
      <c r="K114" s="47">
        <v>169</v>
      </c>
    </row>
    <row r="115" spans="1:11">
      <c r="A115" s="42" t="s">
        <v>931</v>
      </c>
      <c r="B115" s="48"/>
      <c r="C115" s="2"/>
      <c r="D115" s="2"/>
      <c r="E115" s="2">
        <v>63</v>
      </c>
      <c r="F115" s="2"/>
      <c r="G115" s="2">
        <v>42</v>
      </c>
      <c r="H115" s="2"/>
      <c r="I115" s="59"/>
      <c r="J115" s="30"/>
      <c r="K115" s="47">
        <v>105</v>
      </c>
    </row>
    <row r="116" spans="1:11">
      <c r="A116" s="42" t="s">
        <v>932</v>
      </c>
      <c r="B116" s="48"/>
      <c r="C116" s="2"/>
      <c r="D116" s="2"/>
      <c r="E116" s="2">
        <v>34</v>
      </c>
      <c r="F116" s="2"/>
      <c r="G116" s="2">
        <v>92</v>
      </c>
      <c r="H116" s="2"/>
      <c r="I116" s="59"/>
      <c r="J116" s="30"/>
      <c r="K116" s="47">
        <v>126</v>
      </c>
    </row>
    <row r="117" spans="1:11">
      <c r="A117" s="42" t="s">
        <v>933</v>
      </c>
      <c r="B117" s="48"/>
      <c r="C117" s="2"/>
      <c r="D117" s="2"/>
      <c r="E117" s="2"/>
      <c r="F117" s="2"/>
      <c r="G117" s="2">
        <v>56</v>
      </c>
      <c r="H117" s="2"/>
      <c r="I117" s="59"/>
      <c r="J117" s="30"/>
      <c r="K117" s="47">
        <v>56</v>
      </c>
    </row>
    <row r="118" spans="1:11" s="53" customFormat="1">
      <c r="A118" s="42" t="s">
        <v>934</v>
      </c>
      <c r="B118" s="48"/>
      <c r="C118" s="2"/>
      <c r="D118" s="2"/>
      <c r="E118" s="2"/>
      <c r="F118" s="2"/>
      <c r="G118" s="2">
        <v>0</v>
      </c>
      <c r="H118" s="2"/>
      <c r="I118" s="59"/>
      <c r="J118" s="30"/>
      <c r="K118" s="47">
        <v>0</v>
      </c>
    </row>
    <row r="119" spans="1:11" s="53" customFormat="1">
      <c r="B119" s="56">
        <f>SUM(B16:B118)</f>
        <v>3546</v>
      </c>
      <c r="C119" s="56">
        <f>SUM(C16:C118)</f>
        <v>2967</v>
      </c>
      <c r="D119" s="56">
        <f>SUM(D16:D118)</f>
        <v>3600</v>
      </c>
      <c r="E119" s="56">
        <f>SUM(E16:E118)</f>
        <v>4493</v>
      </c>
      <c r="F119" s="56">
        <f>SUM(F16:F118)</f>
        <v>4106</v>
      </c>
      <c r="G119" s="56">
        <f>SUM(G16:G118)</f>
        <v>5002</v>
      </c>
      <c r="H119" s="56">
        <f>SUM(H16:H118)</f>
        <v>2898</v>
      </c>
      <c r="I119" s="56">
        <f>SUM(I16:I118)</f>
        <v>4226</v>
      </c>
    </row>
    <row r="120" spans="1:11" ht="15.75" thickBot="1">
      <c r="B120" s="56"/>
      <c r="C120" s="56"/>
      <c r="D120" s="56"/>
      <c r="E120" s="56"/>
      <c r="F120" s="56"/>
      <c r="G120" s="56"/>
      <c r="H120" s="56"/>
      <c r="I120" s="56"/>
    </row>
    <row r="121" spans="1:11" ht="15" customHeight="1">
      <c r="A121" s="91" t="s">
        <v>10</v>
      </c>
      <c r="B121" s="74" t="s">
        <v>11</v>
      </c>
      <c r="C121" s="78"/>
      <c r="D121" s="78"/>
      <c r="E121" s="78"/>
      <c r="F121" s="78"/>
      <c r="G121" s="78"/>
      <c r="H121" s="78"/>
      <c r="I121" s="79"/>
      <c r="K121" s="89" t="s">
        <v>14</v>
      </c>
    </row>
    <row r="122" spans="1:11" ht="15.75" thickBot="1">
      <c r="A122" s="92"/>
      <c r="B122" s="18">
        <v>101</v>
      </c>
      <c r="C122" s="19">
        <v>102</v>
      </c>
      <c r="D122" s="19">
        <v>103</v>
      </c>
      <c r="E122" s="19">
        <v>104</v>
      </c>
      <c r="F122" s="19">
        <v>105</v>
      </c>
      <c r="G122" s="19">
        <v>106</v>
      </c>
      <c r="H122" s="19">
        <v>107</v>
      </c>
      <c r="I122" s="55">
        <v>108</v>
      </c>
      <c r="K122" s="90"/>
    </row>
    <row r="123" spans="1:11">
      <c r="A123" s="41" t="s">
        <v>99</v>
      </c>
      <c r="B123" s="46">
        <v>11.132100000000001</v>
      </c>
      <c r="C123" s="6"/>
      <c r="D123" s="6"/>
      <c r="E123" s="6"/>
      <c r="F123" s="6"/>
      <c r="G123" s="6"/>
      <c r="H123" s="6"/>
      <c r="I123" s="57"/>
      <c r="J123" s="30"/>
      <c r="K123" s="58">
        <v>11.132100000000001</v>
      </c>
    </row>
    <row r="124" spans="1:11">
      <c r="A124" s="65" t="s">
        <v>100</v>
      </c>
      <c r="B124" s="48">
        <v>3.7107000000000001</v>
      </c>
      <c r="C124" s="2">
        <v>17.522399999999998</v>
      </c>
      <c r="D124" s="2"/>
      <c r="E124" s="2"/>
      <c r="F124" s="2"/>
      <c r="G124" s="2"/>
      <c r="H124" s="2"/>
      <c r="I124" s="59"/>
      <c r="J124" s="30"/>
      <c r="K124" s="47">
        <v>21.233099999999997</v>
      </c>
    </row>
    <row r="125" spans="1:11">
      <c r="A125" s="65" t="s">
        <v>122</v>
      </c>
      <c r="B125" s="48">
        <v>2.9423999999999997</v>
      </c>
      <c r="C125" s="2">
        <v>2.2591000000000001</v>
      </c>
      <c r="D125" s="2"/>
      <c r="E125" s="2"/>
      <c r="F125" s="2">
        <v>9.0458999999999996</v>
      </c>
      <c r="G125" s="2"/>
      <c r="H125" s="2">
        <v>97.828500000000005</v>
      </c>
      <c r="I125" s="59"/>
      <c r="J125" s="30"/>
      <c r="K125" s="47">
        <v>112.0759</v>
      </c>
    </row>
    <row r="126" spans="1:11">
      <c r="A126" s="65" t="s">
        <v>123</v>
      </c>
      <c r="B126" s="48">
        <v>1.1438999999999999</v>
      </c>
      <c r="C126" s="2">
        <v>0.86099999999999999</v>
      </c>
      <c r="D126" s="2">
        <v>6.2831999999999999</v>
      </c>
      <c r="E126" s="2">
        <v>3.9830000000000001</v>
      </c>
      <c r="F126" s="2">
        <v>2.6320000000000001</v>
      </c>
      <c r="G126" s="2">
        <v>0</v>
      </c>
      <c r="H126" s="2">
        <v>2.9717999999999996</v>
      </c>
      <c r="I126" s="59">
        <v>0</v>
      </c>
      <c r="J126" s="30"/>
      <c r="K126" s="47">
        <v>17.8749</v>
      </c>
    </row>
    <row r="127" spans="1:11">
      <c r="A127" s="65" t="s">
        <v>124</v>
      </c>
      <c r="B127" s="48">
        <v>3.6858999999999997</v>
      </c>
      <c r="C127" s="2">
        <v>2.5830000000000002</v>
      </c>
      <c r="D127" s="2">
        <v>2.2176</v>
      </c>
      <c r="E127" s="2">
        <v>2.7311999999999999</v>
      </c>
      <c r="F127" s="2">
        <v>1.0528</v>
      </c>
      <c r="G127" s="2">
        <v>2.4192</v>
      </c>
      <c r="H127" s="2">
        <v>4.1275000000000004</v>
      </c>
      <c r="I127" s="59">
        <v>5.0569000000000006</v>
      </c>
      <c r="J127" s="30"/>
      <c r="K127" s="47">
        <v>23.874099999999999</v>
      </c>
    </row>
    <row r="128" spans="1:11">
      <c r="A128" s="65" t="s">
        <v>125</v>
      </c>
      <c r="B128" s="48">
        <v>6.3356000000000003</v>
      </c>
      <c r="C128" s="2">
        <v>4.2016</v>
      </c>
      <c r="D128" s="2">
        <v>2.4900000000000002</v>
      </c>
      <c r="E128" s="2">
        <v>3.0834000000000001</v>
      </c>
      <c r="F128" s="2">
        <v>3.3275000000000001</v>
      </c>
      <c r="G128" s="2">
        <v>1.8162</v>
      </c>
      <c r="H128" s="2">
        <v>6.3491999999999997</v>
      </c>
      <c r="I128" s="59">
        <v>1.1619999999999999</v>
      </c>
      <c r="J128" s="30"/>
      <c r="K128" s="47">
        <v>28.765499999999999</v>
      </c>
    </row>
    <row r="129" spans="1:11">
      <c r="A129" s="65" t="s">
        <v>126</v>
      </c>
      <c r="B129" s="48">
        <v>4.3007000000000009</v>
      </c>
      <c r="C129" s="2">
        <v>2.8559999999999999</v>
      </c>
      <c r="D129" s="2">
        <v>1.905</v>
      </c>
      <c r="E129" s="2">
        <v>3.5929000000000002</v>
      </c>
      <c r="F129" s="2">
        <v>1.8956000000000002</v>
      </c>
      <c r="G129" s="2">
        <v>0.61440000000000006</v>
      </c>
      <c r="H129" s="2">
        <v>1.8049999999999999</v>
      </c>
      <c r="I129" s="59">
        <v>0.75869999999999993</v>
      </c>
      <c r="J129" s="30"/>
      <c r="K129" s="47">
        <v>17.728300000000001</v>
      </c>
    </row>
    <row r="130" spans="1:11">
      <c r="A130" s="65" t="s">
        <v>127</v>
      </c>
      <c r="B130" s="48">
        <v>5.0685000000000002</v>
      </c>
      <c r="C130" s="2">
        <v>4.96</v>
      </c>
      <c r="D130" s="2">
        <v>3.5910000000000002</v>
      </c>
      <c r="E130" s="2">
        <v>6.0250000000000004</v>
      </c>
      <c r="F130" s="2">
        <v>3.6452</v>
      </c>
      <c r="G130" s="2">
        <v>2.2512000000000003</v>
      </c>
      <c r="H130" s="2">
        <v>7.6879999999999997</v>
      </c>
      <c r="I130" s="59">
        <v>2.0792000000000002</v>
      </c>
      <c r="J130" s="30"/>
      <c r="K130" s="47">
        <v>35.308100000000003</v>
      </c>
    </row>
    <row r="131" spans="1:11">
      <c r="A131" s="65" t="s">
        <v>128</v>
      </c>
      <c r="B131" s="48">
        <v>5.7216000000000005</v>
      </c>
      <c r="C131" s="2">
        <v>3.2337999999999996</v>
      </c>
      <c r="D131" s="2">
        <v>3.2522000000000002</v>
      </c>
      <c r="E131" s="2">
        <v>5.3135999999999992</v>
      </c>
      <c r="F131" s="2">
        <v>6.5736000000000008</v>
      </c>
      <c r="G131" s="2">
        <v>1.7144999999999999</v>
      </c>
      <c r="H131" s="2">
        <v>4.1319999999999997</v>
      </c>
      <c r="I131" s="59">
        <v>2.0474999999999999</v>
      </c>
      <c r="J131" s="30"/>
      <c r="K131" s="47">
        <v>31.988799999999998</v>
      </c>
    </row>
    <row r="132" spans="1:11">
      <c r="A132" s="65" t="s">
        <v>129</v>
      </c>
      <c r="B132" s="48">
        <v>0.89400000000000002</v>
      </c>
      <c r="C132" s="2">
        <v>0.34039999999999998</v>
      </c>
      <c r="D132" s="2">
        <v>0.42420000000000002</v>
      </c>
      <c r="E132" s="2">
        <v>1.1663999999999999</v>
      </c>
      <c r="F132" s="2">
        <v>0.89640000000000009</v>
      </c>
      <c r="G132" s="2">
        <v>0.2286</v>
      </c>
      <c r="H132" s="2">
        <v>0</v>
      </c>
      <c r="I132" s="59">
        <v>0.58499999999999996</v>
      </c>
      <c r="J132" s="30"/>
      <c r="K132" s="47">
        <v>4.5350000000000001</v>
      </c>
    </row>
    <row r="133" spans="1:11">
      <c r="A133" s="65" t="s">
        <v>130</v>
      </c>
      <c r="B133" s="48">
        <v>7.2504000000000008</v>
      </c>
      <c r="C133" s="2">
        <v>4.6247999999999996</v>
      </c>
      <c r="D133" s="2">
        <v>7.3085000000000004</v>
      </c>
      <c r="E133" s="2">
        <v>8.1509999999999998</v>
      </c>
      <c r="F133" s="2">
        <v>5.1936</v>
      </c>
      <c r="G133" s="2">
        <v>5.0439999999999996</v>
      </c>
      <c r="H133" s="2">
        <v>7.1826999999999996</v>
      </c>
      <c r="I133" s="59">
        <v>9.1715</v>
      </c>
      <c r="J133" s="30"/>
      <c r="K133" s="47">
        <v>53.926499999999997</v>
      </c>
    </row>
    <row r="134" spans="1:11">
      <c r="A134" s="65" t="s">
        <v>131</v>
      </c>
      <c r="B134" s="48">
        <v>6.3638999999999992</v>
      </c>
      <c r="C134" s="2">
        <v>3.5808</v>
      </c>
      <c r="D134" s="2">
        <v>3.3820000000000001</v>
      </c>
      <c r="E134" s="2">
        <v>6.1050000000000004</v>
      </c>
      <c r="F134" s="2">
        <v>7.8905000000000003</v>
      </c>
      <c r="G134" s="2">
        <v>11.888</v>
      </c>
      <c r="H134" s="2">
        <v>4.4625000000000004</v>
      </c>
      <c r="I134" s="59">
        <v>8.7501999999999995</v>
      </c>
      <c r="J134" s="30"/>
      <c r="K134" s="47">
        <v>52.422899999999998</v>
      </c>
    </row>
    <row r="135" spans="1:11">
      <c r="A135" s="65" t="s">
        <v>132</v>
      </c>
      <c r="B135" s="48">
        <v>7.1522999999999994</v>
      </c>
      <c r="C135" s="2">
        <v>4.016</v>
      </c>
      <c r="D135" s="2">
        <v>5.4432</v>
      </c>
      <c r="E135" s="2">
        <v>11.3521</v>
      </c>
      <c r="F135" s="2">
        <v>7.9755000000000003</v>
      </c>
      <c r="G135" s="2">
        <v>11.523</v>
      </c>
      <c r="H135" s="2">
        <v>7.8867000000000012</v>
      </c>
      <c r="I135" s="59">
        <v>4.8351999999999995</v>
      </c>
      <c r="J135" s="30"/>
      <c r="K135" s="47">
        <v>60.183999999999997</v>
      </c>
    </row>
    <row r="136" spans="1:11">
      <c r="A136" s="65" t="s">
        <v>133</v>
      </c>
      <c r="B136" s="48">
        <v>3.8193999999999999</v>
      </c>
      <c r="C136" s="2">
        <v>3.0888</v>
      </c>
      <c r="D136" s="2">
        <v>3.7927</v>
      </c>
      <c r="E136" s="2">
        <v>6.4945000000000004</v>
      </c>
      <c r="F136" s="2">
        <v>4.7523</v>
      </c>
      <c r="G136" s="2">
        <v>6.6219999999999999</v>
      </c>
      <c r="H136" s="2">
        <v>2.5544000000000002</v>
      </c>
      <c r="I136" s="59">
        <v>3.464</v>
      </c>
      <c r="J136" s="30"/>
      <c r="K136" s="47">
        <v>34.588099999999997</v>
      </c>
    </row>
    <row r="137" spans="1:11">
      <c r="A137" s="65" t="s">
        <v>134</v>
      </c>
      <c r="B137" s="48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59">
        <v>0</v>
      </c>
      <c r="J137" s="30"/>
      <c r="K137" s="47">
        <v>0</v>
      </c>
    </row>
    <row r="138" spans="1:11" s="53" customFormat="1">
      <c r="A138" s="65" t="s">
        <v>135</v>
      </c>
      <c r="B138" s="48">
        <v>5.2368000000000006</v>
      </c>
      <c r="C138" s="2">
        <v>4.6920000000000002</v>
      </c>
      <c r="D138" s="2">
        <v>5.7890999999999995</v>
      </c>
      <c r="E138" s="2">
        <v>7.7054999999999998</v>
      </c>
      <c r="F138" s="2">
        <v>8.7780000000000005</v>
      </c>
      <c r="G138" s="2">
        <v>7.2487999999999992</v>
      </c>
      <c r="H138" s="2">
        <v>3.1284000000000001</v>
      </c>
      <c r="I138" s="59">
        <v>3.7240000000000002</v>
      </c>
      <c r="J138" s="30"/>
      <c r="K138" s="47">
        <v>46.302599999999998</v>
      </c>
    </row>
    <row r="139" spans="1:11" s="53" customFormat="1">
      <c r="A139" s="65" t="s">
        <v>136</v>
      </c>
      <c r="B139" s="48">
        <v>4.3283999999999994</v>
      </c>
      <c r="C139" s="2">
        <v>5.1615000000000002</v>
      </c>
      <c r="D139" s="2">
        <v>5.8967999999999998</v>
      </c>
      <c r="E139" s="2">
        <v>9.5422999999999991</v>
      </c>
      <c r="F139" s="2">
        <v>6.8974999999999991</v>
      </c>
      <c r="G139" s="2">
        <v>5.6663999999999994</v>
      </c>
      <c r="H139" s="2">
        <v>4.1601999999999997</v>
      </c>
      <c r="I139" s="59">
        <v>4.7893999999999997</v>
      </c>
      <c r="J139" s="30"/>
      <c r="K139" s="47">
        <v>46.442499999999995</v>
      </c>
    </row>
    <row r="140" spans="1:11" s="53" customFormat="1">
      <c r="A140" s="65" t="s">
        <v>137</v>
      </c>
      <c r="B140" s="48">
        <v>5.2116999999999996</v>
      </c>
      <c r="C140" s="2">
        <v>7.5860000000000003</v>
      </c>
      <c r="D140" s="2">
        <v>5.6754000000000007</v>
      </c>
      <c r="E140" s="2">
        <v>8.6519999999999992</v>
      </c>
      <c r="F140" s="2">
        <v>3.9793000000000003</v>
      </c>
      <c r="G140" s="2">
        <v>6.0789000000000009</v>
      </c>
      <c r="H140" s="2">
        <v>3.3472</v>
      </c>
      <c r="I140" s="59">
        <v>5.2290000000000001</v>
      </c>
      <c r="J140" s="30"/>
      <c r="K140" s="47">
        <v>45.759500000000003</v>
      </c>
    </row>
    <row r="141" spans="1:11" s="53" customFormat="1">
      <c r="A141" s="65" t="s">
        <v>138</v>
      </c>
      <c r="B141" s="48">
        <v>8.2840000000000007</v>
      </c>
      <c r="C141" s="2">
        <v>6.1470000000000002</v>
      </c>
      <c r="D141" s="2">
        <v>10.41</v>
      </c>
      <c r="E141" s="2">
        <v>8.6157000000000004</v>
      </c>
      <c r="F141" s="2">
        <v>5.7493999999999996</v>
      </c>
      <c r="G141" s="2">
        <v>6.7366999999999999</v>
      </c>
      <c r="H141" s="2">
        <v>6.2845999999999993</v>
      </c>
      <c r="I141" s="59">
        <v>5.5720000000000001</v>
      </c>
      <c r="J141" s="30"/>
      <c r="K141" s="47">
        <v>57.799399999999999</v>
      </c>
    </row>
    <row r="142" spans="1:11" s="53" customFormat="1">
      <c r="A142" s="65" t="s">
        <v>139</v>
      </c>
      <c r="B142" s="48">
        <v>3.7904</v>
      </c>
      <c r="C142" s="2">
        <v>3.9905999999999997</v>
      </c>
      <c r="D142" s="2">
        <v>4.8944999999999999</v>
      </c>
      <c r="E142" s="2">
        <v>5.9177000000000008</v>
      </c>
      <c r="F142" s="2">
        <v>6.2679</v>
      </c>
      <c r="G142" s="2">
        <v>5.7690000000000001</v>
      </c>
      <c r="H142" s="2">
        <v>4.3632</v>
      </c>
      <c r="I142" s="59">
        <v>2.7522000000000002</v>
      </c>
      <c r="J142" s="30"/>
      <c r="K142" s="47">
        <v>37.7455</v>
      </c>
    </row>
    <row r="143" spans="1:11" s="53" customFormat="1">
      <c r="A143" s="65" t="s">
        <v>140</v>
      </c>
      <c r="B143" s="48">
        <v>3.3165999999999998</v>
      </c>
      <c r="C143" s="2">
        <v>3.5471999999999997</v>
      </c>
      <c r="D143" s="2">
        <v>3.012</v>
      </c>
      <c r="E143" s="2">
        <v>1.3924000000000001</v>
      </c>
      <c r="F143" s="2">
        <v>2.2121999999999997</v>
      </c>
      <c r="G143" s="2">
        <v>1.6025</v>
      </c>
      <c r="H143" s="2">
        <v>1.9392</v>
      </c>
      <c r="I143" s="59">
        <v>2.7522000000000002</v>
      </c>
      <c r="J143" s="30"/>
      <c r="K143" s="47">
        <v>19.774299999999997</v>
      </c>
    </row>
    <row r="144" spans="1:11" s="53" customFormat="1">
      <c r="A144" s="65" t="s">
        <v>141</v>
      </c>
      <c r="B144" s="48">
        <v>11.812800000000001</v>
      </c>
      <c r="C144" s="2">
        <v>9.1978999999999989</v>
      </c>
      <c r="D144" s="2">
        <v>3.7845</v>
      </c>
      <c r="E144" s="2">
        <v>10.002199999999998</v>
      </c>
      <c r="F144" s="2">
        <v>6.5247999999999999</v>
      </c>
      <c r="G144" s="2">
        <v>7.9486000000000008</v>
      </c>
      <c r="H144" s="2">
        <v>5.2469999999999999</v>
      </c>
      <c r="I144" s="59">
        <v>5.1764999999999999</v>
      </c>
      <c r="J144" s="30"/>
      <c r="K144" s="47">
        <v>59.694299999999991</v>
      </c>
    </row>
    <row r="145" spans="1:11" s="53" customFormat="1">
      <c r="A145" s="65" t="s">
        <v>142</v>
      </c>
      <c r="B145" s="48">
        <v>9.6015999999999977</v>
      </c>
      <c r="C145" s="2">
        <v>5.42</v>
      </c>
      <c r="D145" s="2">
        <v>4.2705000000000002</v>
      </c>
      <c r="E145" s="2">
        <v>6.9423999999999992</v>
      </c>
      <c r="F145" s="2">
        <v>7.6942000000000004</v>
      </c>
      <c r="G145" s="2">
        <v>9.0177999999999994</v>
      </c>
      <c r="H145" s="2">
        <v>4.057900000000001</v>
      </c>
      <c r="I145" s="59">
        <v>8.2803000000000004</v>
      </c>
      <c r="J145" s="30"/>
      <c r="K145" s="47">
        <v>55.284700000000001</v>
      </c>
    </row>
    <row r="146" spans="1:11" s="53" customFormat="1">
      <c r="A146" s="65" t="s">
        <v>143</v>
      </c>
      <c r="B146" s="48">
        <v>12.54</v>
      </c>
      <c r="C146" s="2">
        <v>25.464599999999997</v>
      </c>
      <c r="D146" s="2">
        <v>11.7348</v>
      </c>
      <c r="E146" s="2">
        <v>19.055400000000002</v>
      </c>
      <c r="F146" s="2">
        <v>8.5867000000000004</v>
      </c>
      <c r="G146" s="2">
        <v>21.136500000000002</v>
      </c>
      <c r="H146" s="2">
        <v>18.5745</v>
      </c>
      <c r="I146" s="59">
        <v>17.6631</v>
      </c>
      <c r="J146" s="30"/>
      <c r="K146" s="47">
        <v>134.75559999999999</v>
      </c>
    </row>
    <row r="147" spans="1:11" s="53" customFormat="1">
      <c r="A147" s="65" t="s">
        <v>144</v>
      </c>
      <c r="B147" s="48">
        <v>15.175599999999999</v>
      </c>
      <c r="C147" s="2">
        <v>11.384900000000002</v>
      </c>
      <c r="D147" s="2">
        <v>16.067700000000002</v>
      </c>
      <c r="E147" s="2">
        <v>12.581</v>
      </c>
      <c r="F147" s="2">
        <v>12.368400000000001</v>
      </c>
      <c r="G147" s="2">
        <v>15.81</v>
      </c>
      <c r="H147" s="2">
        <v>12.654</v>
      </c>
      <c r="I147" s="59">
        <v>11.667899999999999</v>
      </c>
      <c r="J147" s="30"/>
      <c r="K147" s="47">
        <v>107.70950000000002</v>
      </c>
    </row>
    <row r="148" spans="1:11">
      <c r="A148" s="65" t="s">
        <v>145</v>
      </c>
      <c r="B148" s="48">
        <v>21.697800000000004</v>
      </c>
      <c r="C148" s="2">
        <v>23.619199999999999</v>
      </c>
      <c r="D148" s="2">
        <v>30.194399999999998</v>
      </c>
      <c r="E148" s="2">
        <v>30.15</v>
      </c>
      <c r="F148" s="2">
        <v>40.019199999999998</v>
      </c>
      <c r="G148" s="2">
        <v>34.981099999999998</v>
      </c>
      <c r="H148" s="2">
        <v>12.24</v>
      </c>
      <c r="I148" s="59">
        <v>26.710099999999997</v>
      </c>
      <c r="J148" s="30"/>
      <c r="K148" s="47">
        <v>219.61180000000002</v>
      </c>
    </row>
    <row r="149" spans="1:11">
      <c r="A149" s="65" t="s">
        <v>146</v>
      </c>
      <c r="B149" s="48">
        <v>18.602399999999999</v>
      </c>
      <c r="C149" s="2">
        <v>26.548500000000001</v>
      </c>
      <c r="D149" s="2">
        <v>29.866199999999999</v>
      </c>
      <c r="E149" s="2">
        <v>37.323599999999999</v>
      </c>
      <c r="F149" s="2">
        <v>24.335999999999999</v>
      </c>
      <c r="G149" s="2">
        <v>62.313600000000008</v>
      </c>
      <c r="H149" s="2">
        <v>14.1083</v>
      </c>
      <c r="I149" s="59">
        <v>31.660799999999998</v>
      </c>
      <c r="J149" s="30"/>
      <c r="K149" s="47">
        <v>244.75939999999997</v>
      </c>
    </row>
    <row r="150" spans="1:11">
      <c r="A150" s="65" t="s">
        <v>147</v>
      </c>
      <c r="B150" s="48">
        <v>24.533999999999999</v>
      </c>
      <c r="C150" s="2">
        <v>32.869999999999997</v>
      </c>
      <c r="D150" s="2">
        <v>38.800799999999995</v>
      </c>
      <c r="E150" s="2">
        <v>27.853800000000003</v>
      </c>
      <c r="F150" s="2">
        <v>20.2944</v>
      </c>
      <c r="G150" s="2">
        <v>30.821999999999999</v>
      </c>
      <c r="H150" s="2">
        <v>44.649000000000001</v>
      </c>
      <c r="I150" s="59">
        <v>25.5778</v>
      </c>
      <c r="J150" s="30"/>
      <c r="K150" s="47">
        <v>245.40180000000001</v>
      </c>
    </row>
    <row r="151" spans="1:11">
      <c r="A151" s="42" t="s">
        <v>148</v>
      </c>
      <c r="B151" s="48">
        <v>21.686400000000003</v>
      </c>
      <c r="C151" s="2">
        <v>32.644500000000001</v>
      </c>
      <c r="D151" s="2">
        <v>28.581</v>
      </c>
      <c r="E151" s="2">
        <v>62.021700000000003</v>
      </c>
      <c r="F151" s="2">
        <v>24.161399999999997</v>
      </c>
      <c r="G151" s="2">
        <v>55.470399999999998</v>
      </c>
      <c r="H151" s="2">
        <v>27.507999999999999</v>
      </c>
      <c r="I151" s="59">
        <v>46.112000000000002</v>
      </c>
      <c r="J151" s="30"/>
      <c r="K151" s="47">
        <v>298.18540000000002</v>
      </c>
    </row>
    <row r="152" spans="1:11">
      <c r="A152" s="42" t="s">
        <v>149</v>
      </c>
      <c r="B152" s="48">
        <v>103.992</v>
      </c>
      <c r="C152" s="2">
        <v>37.7104</v>
      </c>
      <c r="D152" s="2">
        <v>35.256</v>
      </c>
      <c r="E152" s="2">
        <v>58.828000000000003</v>
      </c>
      <c r="F152" s="2">
        <v>56.107999999999997</v>
      </c>
      <c r="G152" s="2">
        <v>63.398399999999995</v>
      </c>
      <c r="H152" s="2">
        <v>21.762600000000003</v>
      </c>
      <c r="I152" s="59">
        <v>66.436000000000007</v>
      </c>
      <c r="J152" s="30"/>
      <c r="K152" s="47">
        <v>443.4914</v>
      </c>
    </row>
    <row r="153" spans="1:11">
      <c r="A153" s="42" t="s">
        <v>150</v>
      </c>
      <c r="B153" s="48">
        <v>21.108600000000003</v>
      </c>
      <c r="C153" s="2">
        <v>23.4024</v>
      </c>
      <c r="D153" s="2">
        <v>70.400000000000006</v>
      </c>
      <c r="E153" s="2">
        <v>61.908000000000001</v>
      </c>
      <c r="F153" s="2">
        <v>72.438599999999994</v>
      </c>
      <c r="G153" s="2">
        <v>125.93</v>
      </c>
      <c r="H153" s="2">
        <v>24.995999999999999</v>
      </c>
      <c r="I153" s="59">
        <v>62.467200000000005</v>
      </c>
      <c r="J153" s="30"/>
      <c r="K153" s="47">
        <v>462.6508</v>
      </c>
    </row>
    <row r="154" spans="1:11">
      <c r="A154" s="42" t="s">
        <v>151</v>
      </c>
      <c r="B154" s="48">
        <v>39.568400000000004</v>
      </c>
      <c r="C154" s="2">
        <v>45.532199999999996</v>
      </c>
      <c r="D154" s="2">
        <v>88.585499999999996</v>
      </c>
      <c r="E154" s="2">
        <v>83.727999999999994</v>
      </c>
      <c r="F154" s="2">
        <v>59.232600000000005</v>
      </c>
      <c r="G154" s="2">
        <v>88.786400000000015</v>
      </c>
      <c r="H154" s="2">
        <v>16.23</v>
      </c>
      <c r="I154" s="59">
        <v>49.000799999999998</v>
      </c>
      <c r="J154" s="30"/>
      <c r="K154" s="47">
        <v>470.66390000000001</v>
      </c>
    </row>
    <row r="155" spans="1:11">
      <c r="A155" s="42" t="s">
        <v>152</v>
      </c>
      <c r="B155" s="48">
        <v>31.691700000000001</v>
      </c>
      <c r="C155" s="2">
        <v>51.011200000000002</v>
      </c>
      <c r="D155" s="2">
        <v>51.733499999999999</v>
      </c>
      <c r="E155" s="2">
        <v>81.657099999999986</v>
      </c>
      <c r="F155" s="2">
        <v>43.542000000000002</v>
      </c>
      <c r="G155" s="2">
        <v>95.990399999999994</v>
      </c>
      <c r="H155" s="2">
        <v>24.803000000000001</v>
      </c>
      <c r="I155" s="59">
        <v>57.617999999999995</v>
      </c>
      <c r="J155" s="30"/>
      <c r="K155" s="47">
        <v>438.04689999999999</v>
      </c>
    </row>
    <row r="156" spans="1:11">
      <c r="A156" s="42" t="s">
        <v>153</v>
      </c>
      <c r="B156" s="48">
        <v>25.127699999999997</v>
      </c>
      <c r="C156" s="2">
        <v>27.519600000000001</v>
      </c>
      <c r="D156" s="2">
        <v>33.023400000000002</v>
      </c>
      <c r="E156" s="2">
        <v>41.187299999999993</v>
      </c>
      <c r="F156" s="2">
        <v>19.734000000000002</v>
      </c>
      <c r="G156" s="2">
        <v>38.051199999999994</v>
      </c>
      <c r="H156" s="2">
        <v>7.8105000000000002</v>
      </c>
      <c r="I156" s="59">
        <v>30.960900000000002</v>
      </c>
      <c r="J156" s="30"/>
      <c r="K156" s="47">
        <v>223.41460000000001</v>
      </c>
    </row>
    <row r="157" spans="1:11">
      <c r="A157" s="42" t="s">
        <v>154</v>
      </c>
      <c r="B157" s="48">
        <v>17.737199999999998</v>
      </c>
      <c r="C157" s="2">
        <v>37.6584</v>
      </c>
      <c r="D157" s="2">
        <v>43.073999999999998</v>
      </c>
      <c r="E157" s="2">
        <v>32.450600000000001</v>
      </c>
      <c r="F157" s="2">
        <v>46.045999999999999</v>
      </c>
      <c r="G157" s="2">
        <v>55.887699999999995</v>
      </c>
      <c r="H157" s="2">
        <v>15.621</v>
      </c>
      <c r="I157" s="59">
        <v>28.6675</v>
      </c>
      <c r="J157" s="30"/>
      <c r="K157" s="47">
        <v>277.14240000000001</v>
      </c>
    </row>
    <row r="158" spans="1:11">
      <c r="A158" s="42" t="s">
        <v>155</v>
      </c>
      <c r="B158" s="48">
        <v>82.170400000000015</v>
      </c>
      <c r="C158" s="2">
        <v>57.705199999999998</v>
      </c>
      <c r="D158" s="2">
        <v>140.15700000000001</v>
      </c>
      <c r="E158" s="2">
        <v>109.94940000000001</v>
      </c>
      <c r="F158" s="2">
        <v>113.20699999999999</v>
      </c>
      <c r="G158" s="2">
        <v>94.732100000000003</v>
      </c>
      <c r="H158" s="2">
        <v>21.756799999999998</v>
      </c>
      <c r="I158" s="59">
        <v>107.73219999999999</v>
      </c>
      <c r="J158" s="30"/>
      <c r="K158" s="47">
        <v>727.41010000000006</v>
      </c>
    </row>
    <row r="159" spans="1:11">
      <c r="A159" s="42" t="s">
        <v>156</v>
      </c>
      <c r="B159" s="48">
        <v>66.771899999999988</v>
      </c>
      <c r="C159" s="2">
        <v>64.778599999999997</v>
      </c>
      <c r="D159" s="2">
        <v>80.505600000000001</v>
      </c>
      <c r="E159" s="2">
        <v>167.1936</v>
      </c>
      <c r="F159" s="2">
        <v>55.898700000000005</v>
      </c>
      <c r="G159" s="2">
        <v>111.39</v>
      </c>
      <c r="H159" s="2">
        <v>21.676800000000004</v>
      </c>
      <c r="I159" s="59">
        <v>86.837600000000009</v>
      </c>
      <c r="J159" s="30"/>
      <c r="K159" s="47">
        <v>655.05279999999993</v>
      </c>
    </row>
    <row r="160" spans="1:11">
      <c r="A160" s="42" t="s">
        <v>157</v>
      </c>
      <c r="B160" s="48">
        <v>62.338999999999999</v>
      </c>
      <c r="C160" s="2">
        <v>56.112000000000002</v>
      </c>
      <c r="D160" s="2">
        <v>61.244199999999999</v>
      </c>
      <c r="E160" s="2">
        <v>74.613</v>
      </c>
      <c r="F160" s="2">
        <v>94.546400000000006</v>
      </c>
      <c r="G160" s="2">
        <v>140.75550000000001</v>
      </c>
      <c r="H160" s="2">
        <v>43.023199999999996</v>
      </c>
      <c r="I160" s="59">
        <v>131.08519999999999</v>
      </c>
      <c r="J160" s="30"/>
      <c r="K160" s="47">
        <v>663.71849999999995</v>
      </c>
    </row>
    <row r="161" spans="1:11">
      <c r="A161" s="42" t="s">
        <v>158</v>
      </c>
      <c r="B161" s="48">
        <v>38.786000000000001</v>
      </c>
      <c r="C161" s="2">
        <v>56.783699999999996</v>
      </c>
      <c r="D161" s="2">
        <v>47.49</v>
      </c>
      <c r="E161" s="2">
        <v>71.10560000000001</v>
      </c>
      <c r="F161" s="2">
        <v>63.2181</v>
      </c>
      <c r="G161" s="2">
        <v>66.206800000000001</v>
      </c>
      <c r="H161" s="2">
        <v>37.157400000000003</v>
      </c>
      <c r="I161" s="59">
        <v>54.3904</v>
      </c>
      <c r="J161" s="30"/>
      <c r="K161" s="47">
        <v>435.13799999999998</v>
      </c>
    </row>
    <row r="162" spans="1:11">
      <c r="A162" s="42" t="s">
        <v>159</v>
      </c>
      <c r="B162" s="48">
        <v>15.5144</v>
      </c>
      <c r="C162" s="2">
        <v>35.752699999999997</v>
      </c>
      <c r="D162" s="2">
        <v>34.192799999999998</v>
      </c>
      <c r="E162" s="2">
        <v>48.651200000000003</v>
      </c>
      <c r="F162" s="2">
        <v>28.735499999999998</v>
      </c>
      <c r="G162" s="2">
        <v>38.755199999999995</v>
      </c>
      <c r="H162" s="2">
        <v>16.514400000000002</v>
      </c>
      <c r="I162" s="59">
        <v>35.693700000000007</v>
      </c>
      <c r="J162" s="30"/>
      <c r="K162" s="47">
        <v>253.80990000000003</v>
      </c>
    </row>
    <row r="163" spans="1:11">
      <c r="A163" s="42" t="s">
        <v>160</v>
      </c>
      <c r="B163" s="48">
        <v>98.870400000000004</v>
      </c>
      <c r="C163" s="2">
        <v>77.654499999999999</v>
      </c>
      <c r="D163" s="2">
        <v>72.007199999999997</v>
      </c>
      <c r="E163" s="2">
        <v>119.01</v>
      </c>
      <c r="F163" s="2">
        <v>82.942999999999998</v>
      </c>
      <c r="G163" s="2">
        <v>150.0489</v>
      </c>
      <c r="H163" s="2">
        <v>87.4</v>
      </c>
      <c r="I163" s="59">
        <v>116.0384</v>
      </c>
      <c r="J163" s="30"/>
      <c r="K163" s="47">
        <v>803.97239999999999</v>
      </c>
    </row>
    <row r="164" spans="1:11">
      <c r="A164" s="42" t="s">
        <v>161</v>
      </c>
      <c r="B164" s="48">
        <v>102.68560000000001</v>
      </c>
      <c r="C164" s="2">
        <v>93.543999999999997</v>
      </c>
      <c r="D164" s="2">
        <v>158.58750000000001</v>
      </c>
      <c r="E164" s="2">
        <v>136.19450000000001</v>
      </c>
      <c r="F164" s="2">
        <v>139.88039999999998</v>
      </c>
      <c r="G164" s="2">
        <v>140.9485</v>
      </c>
      <c r="H164" s="2">
        <v>78.468600000000009</v>
      </c>
      <c r="I164" s="59">
        <v>128.21790000000001</v>
      </c>
      <c r="J164" s="30"/>
      <c r="K164" s="47">
        <v>978.52699999999993</v>
      </c>
    </row>
    <row r="165" spans="1:11">
      <c r="A165" s="42" t="s">
        <v>162</v>
      </c>
      <c r="B165" s="48">
        <v>85.636499999999998</v>
      </c>
      <c r="C165" s="2">
        <v>107.85279999999999</v>
      </c>
      <c r="D165" s="2">
        <v>93.849000000000004</v>
      </c>
      <c r="E165" s="2">
        <v>110.15999999999998</v>
      </c>
      <c r="F165" s="2">
        <v>104.94160000000001</v>
      </c>
      <c r="G165" s="2">
        <v>122.6421</v>
      </c>
      <c r="H165" s="2">
        <v>56.023400000000002</v>
      </c>
      <c r="I165" s="59">
        <v>103.04040000000001</v>
      </c>
      <c r="J165" s="30"/>
      <c r="K165" s="47">
        <v>784.14580000000001</v>
      </c>
    </row>
    <row r="166" spans="1:11">
      <c r="A166" s="42" t="s">
        <v>163</v>
      </c>
      <c r="B166" s="48">
        <v>102.7992</v>
      </c>
      <c r="C166" s="2">
        <v>61.567200000000007</v>
      </c>
      <c r="D166" s="2">
        <v>80.02239999999999</v>
      </c>
      <c r="E166" s="2">
        <v>132.12030000000001</v>
      </c>
      <c r="F166" s="2">
        <v>82.225499999999997</v>
      </c>
      <c r="G166" s="2">
        <v>153.20959999999999</v>
      </c>
      <c r="H166" s="2">
        <v>84.701099999999997</v>
      </c>
      <c r="I166" s="59">
        <v>97.897199999999998</v>
      </c>
      <c r="J166" s="30"/>
      <c r="K166" s="47">
        <v>794.54250000000002</v>
      </c>
    </row>
    <row r="167" spans="1:11">
      <c r="A167" s="42" t="s">
        <v>164</v>
      </c>
      <c r="B167" s="48">
        <v>10.284799999999999</v>
      </c>
      <c r="C167" s="2">
        <v>21.488799999999998</v>
      </c>
      <c r="D167" s="2">
        <v>2.4840999999999998</v>
      </c>
      <c r="E167" s="2">
        <v>19.512</v>
      </c>
      <c r="F167" s="2">
        <v>12.339499999999999</v>
      </c>
      <c r="G167" s="2">
        <v>17.416</v>
      </c>
      <c r="H167" s="2">
        <v>8.0838000000000001</v>
      </c>
      <c r="I167" s="59">
        <v>4.4576000000000002</v>
      </c>
      <c r="J167" s="30"/>
      <c r="K167" s="47">
        <v>96.06659999999998</v>
      </c>
    </row>
    <row r="168" spans="1:11">
      <c r="A168" s="42" t="s">
        <v>165</v>
      </c>
      <c r="B168" s="48">
        <v>71.993599999999986</v>
      </c>
      <c r="C168" s="2">
        <v>80.582999999999998</v>
      </c>
      <c r="D168" s="2">
        <v>89.427599999999998</v>
      </c>
      <c r="E168" s="2">
        <v>134.14500000000001</v>
      </c>
      <c r="F168" s="2">
        <v>98.715999999999994</v>
      </c>
      <c r="G168" s="2">
        <v>95.787999999999997</v>
      </c>
      <c r="H168" s="2">
        <v>70.059599999999989</v>
      </c>
      <c r="I168" s="59">
        <v>120.35520000000001</v>
      </c>
      <c r="J168" s="30"/>
      <c r="K168" s="47">
        <v>761.06799999999998</v>
      </c>
    </row>
    <row r="169" spans="1:11">
      <c r="A169" s="42" t="s">
        <v>166</v>
      </c>
      <c r="B169" s="48">
        <v>108.036</v>
      </c>
      <c r="C169" s="2">
        <v>78.47</v>
      </c>
      <c r="D169" s="2">
        <v>70.480800000000002</v>
      </c>
      <c r="E169" s="2">
        <v>83.800200000000004</v>
      </c>
      <c r="F169" s="2">
        <v>127.1991</v>
      </c>
      <c r="G169" s="2">
        <v>159.91499999999999</v>
      </c>
      <c r="H169" s="2">
        <v>67.668000000000006</v>
      </c>
      <c r="I169" s="59">
        <v>130.60319999999999</v>
      </c>
      <c r="J169" s="30"/>
      <c r="K169" s="47">
        <v>826.17230000000006</v>
      </c>
    </row>
    <row r="170" spans="1:11">
      <c r="A170" s="42" t="s">
        <v>167</v>
      </c>
      <c r="B170" s="48">
        <v>164.18640000000002</v>
      </c>
      <c r="C170" s="2">
        <v>113.5446</v>
      </c>
      <c r="D170" s="2">
        <v>124.752</v>
      </c>
      <c r="E170" s="2">
        <v>111.12360000000001</v>
      </c>
      <c r="F170" s="2">
        <v>129.1104</v>
      </c>
      <c r="G170" s="2">
        <v>119.18</v>
      </c>
      <c r="H170" s="2">
        <v>117.01600000000001</v>
      </c>
      <c r="I170" s="59">
        <v>138.80069999999998</v>
      </c>
      <c r="J170" s="30"/>
      <c r="K170" s="47">
        <v>1017.7137000000001</v>
      </c>
    </row>
    <row r="171" spans="1:11">
      <c r="A171" s="42" t="s">
        <v>168</v>
      </c>
      <c r="B171" s="48">
        <v>129.70320000000001</v>
      </c>
      <c r="C171" s="2">
        <v>145.24799999999999</v>
      </c>
      <c r="D171" s="2">
        <v>84.701999999999998</v>
      </c>
      <c r="E171" s="2">
        <v>139.94399999999999</v>
      </c>
      <c r="F171" s="2">
        <v>111.592</v>
      </c>
      <c r="G171" s="2">
        <v>141.45119999999997</v>
      </c>
      <c r="H171" s="2">
        <v>103.21379999999999</v>
      </c>
      <c r="I171" s="59">
        <v>121.58879999999999</v>
      </c>
      <c r="J171" s="30"/>
      <c r="K171" s="47">
        <v>977.44299999999987</v>
      </c>
    </row>
    <row r="172" spans="1:11">
      <c r="A172" s="42" t="s">
        <v>169</v>
      </c>
      <c r="B172" s="48">
        <v>61.317999999999998</v>
      </c>
      <c r="C172" s="2">
        <v>46.909500000000001</v>
      </c>
      <c r="D172" s="2">
        <v>61.519500000000001</v>
      </c>
      <c r="E172" s="2">
        <v>77.090399999999988</v>
      </c>
      <c r="F172" s="2">
        <v>46.231999999999999</v>
      </c>
      <c r="G172" s="2">
        <v>43.970500000000001</v>
      </c>
      <c r="H172" s="2">
        <v>31.407</v>
      </c>
      <c r="I172" s="59">
        <v>60.508400000000002</v>
      </c>
      <c r="J172" s="30"/>
      <c r="K172" s="47">
        <v>428.95529999999997</v>
      </c>
    </row>
    <row r="173" spans="1:11">
      <c r="A173" s="42" t="s">
        <v>170</v>
      </c>
      <c r="B173" s="48">
        <v>82.779300000000006</v>
      </c>
      <c r="C173" s="2">
        <v>62.545999999999999</v>
      </c>
      <c r="D173" s="2">
        <v>87.885000000000005</v>
      </c>
      <c r="E173" s="2">
        <v>51.393599999999999</v>
      </c>
      <c r="F173" s="2">
        <v>83.795500000000004</v>
      </c>
      <c r="G173" s="2">
        <v>64.662499999999994</v>
      </c>
      <c r="H173" s="2">
        <v>53.391899999999993</v>
      </c>
      <c r="I173" s="59">
        <v>52.616</v>
      </c>
      <c r="J173" s="30"/>
      <c r="K173" s="47">
        <v>539.06979999999999</v>
      </c>
    </row>
    <row r="174" spans="1:11">
      <c r="A174" s="42" t="s">
        <v>171</v>
      </c>
      <c r="B174" s="48">
        <v>115.3584</v>
      </c>
      <c r="C174" s="2">
        <v>97.542000000000002</v>
      </c>
      <c r="D174" s="2">
        <v>79.190799999999996</v>
      </c>
      <c r="E174" s="2">
        <v>113.00059999999999</v>
      </c>
      <c r="F174" s="2">
        <v>98.930700000000002</v>
      </c>
      <c r="G174" s="2">
        <v>256.56649999999996</v>
      </c>
      <c r="H174" s="2">
        <v>75.111099999999993</v>
      </c>
      <c r="I174" s="59">
        <v>90.591599999999985</v>
      </c>
      <c r="J174" s="30"/>
      <c r="K174" s="47">
        <v>926.29169999999988</v>
      </c>
    </row>
    <row r="175" spans="1:11">
      <c r="A175" s="42" t="s">
        <v>172</v>
      </c>
      <c r="B175" s="48">
        <v>129.66720000000001</v>
      </c>
      <c r="C175" s="2">
        <v>94.822000000000003</v>
      </c>
      <c r="D175" s="2">
        <v>81.842799999999997</v>
      </c>
      <c r="E175" s="2">
        <v>192.05119999999999</v>
      </c>
      <c r="F175" s="2">
        <v>114.7555</v>
      </c>
      <c r="G175" s="2">
        <v>153.37739999999999</v>
      </c>
      <c r="H175" s="2">
        <v>128.4932</v>
      </c>
      <c r="I175" s="59">
        <v>167.76060000000001</v>
      </c>
      <c r="J175" s="30"/>
      <c r="K175" s="47">
        <v>1062.7699</v>
      </c>
    </row>
    <row r="176" spans="1:11">
      <c r="A176" s="42" t="s">
        <v>173</v>
      </c>
      <c r="B176" s="48">
        <v>148.53059999999999</v>
      </c>
      <c r="C176" s="2">
        <v>154.36520000000002</v>
      </c>
      <c r="D176" s="2">
        <v>97.44</v>
      </c>
      <c r="E176" s="2">
        <v>157.339</v>
      </c>
      <c r="F176" s="2">
        <v>105.66930000000001</v>
      </c>
      <c r="G176" s="2">
        <v>143.48319999999998</v>
      </c>
      <c r="H176" s="2">
        <v>150.7236</v>
      </c>
      <c r="I176" s="59">
        <v>141.74879999999999</v>
      </c>
      <c r="J176" s="30"/>
      <c r="K176" s="47">
        <v>1099.2997</v>
      </c>
    </row>
    <row r="177" spans="1:11">
      <c r="A177" s="42" t="s">
        <v>174</v>
      </c>
      <c r="B177" s="48">
        <v>185.536</v>
      </c>
      <c r="C177" s="2">
        <v>133.18519999999998</v>
      </c>
      <c r="D177" s="2">
        <v>193.31979999999999</v>
      </c>
      <c r="E177" s="2">
        <v>205.08360000000002</v>
      </c>
      <c r="F177" s="2">
        <v>137.54580000000001</v>
      </c>
      <c r="G177" s="2">
        <v>164.24549999999999</v>
      </c>
      <c r="H177" s="2">
        <v>119.08709999999999</v>
      </c>
      <c r="I177" s="59">
        <v>146.36640000000003</v>
      </c>
      <c r="J177" s="30"/>
      <c r="K177" s="47">
        <v>1284.3694</v>
      </c>
    </row>
    <row r="178" spans="1:11">
      <c r="A178" s="42" t="s">
        <v>175</v>
      </c>
      <c r="B178" s="48">
        <v>24.975999999999999</v>
      </c>
      <c r="C178" s="2">
        <v>28.796799999999998</v>
      </c>
      <c r="D178" s="2">
        <v>16.665500000000002</v>
      </c>
      <c r="E178" s="2">
        <v>36.385800000000003</v>
      </c>
      <c r="F178" s="2">
        <v>26.199200000000001</v>
      </c>
      <c r="G178" s="2">
        <v>22.543500000000002</v>
      </c>
      <c r="H178" s="2">
        <v>28.869599999999998</v>
      </c>
      <c r="I178" s="59">
        <v>27.4437</v>
      </c>
      <c r="J178" s="30"/>
      <c r="K178" s="47">
        <v>211.8801</v>
      </c>
    </row>
    <row r="179" spans="1:11">
      <c r="A179" s="42" t="s">
        <v>176</v>
      </c>
      <c r="B179" s="48">
        <v>163.566</v>
      </c>
      <c r="C179" s="2">
        <v>161.51079999999999</v>
      </c>
      <c r="D179" s="2">
        <v>163.6266</v>
      </c>
      <c r="E179" s="2">
        <v>137.43210000000002</v>
      </c>
      <c r="F179" s="2">
        <v>147.1404</v>
      </c>
      <c r="G179" s="2">
        <v>131.79599999999999</v>
      </c>
      <c r="H179" s="2">
        <v>152.6799</v>
      </c>
      <c r="I179" s="59">
        <v>175.94639999999998</v>
      </c>
      <c r="J179" s="30"/>
      <c r="K179" s="47">
        <v>1233.6982</v>
      </c>
    </row>
    <row r="180" spans="1:11">
      <c r="A180" s="42" t="s">
        <v>177</v>
      </c>
      <c r="B180" s="48">
        <v>161.0909</v>
      </c>
      <c r="C180" s="2">
        <v>154.70530000000002</v>
      </c>
      <c r="D180" s="2">
        <v>182.28</v>
      </c>
      <c r="E180" s="2">
        <v>93.963999999999999</v>
      </c>
      <c r="F180" s="2">
        <v>92.677499999999995</v>
      </c>
      <c r="G180" s="2">
        <v>142.40100000000001</v>
      </c>
      <c r="H180" s="2">
        <v>118.84159999999999</v>
      </c>
      <c r="I180" s="59">
        <v>200.31580000000002</v>
      </c>
      <c r="J180" s="30"/>
      <c r="K180" s="47">
        <v>1146.2761</v>
      </c>
    </row>
    <row r="181" spans="1:11">
      <c r="A181" s="42" t="s">
        <v>178</v>
      </c>
      <c r="B181" s="48">
        <v>158.57160000000002</v>
      </c>
      <c r="C181" s="2">
        <v>174.64500000000001</v>
      </c>
      <c r="D181" s="2">
        <v>142.4468</v>
      </c>
      <c r="E181" s="2">
        <v>219.17910000000001</v>
      </c>
      <c r="F181" s="2">
        <v>169.65600000000001</v>
      </c>
      <c r="G181" s="2">
        <v>192.07650000000001</v>
      </c>
      <c r="H181" s="2">
        <v>154.14750000000001</v>
      </c>
      <c r="I181" s="59">
        <v>439.79760000000005</v>
      </c>
      <c r="J181" s="30"/>
      <c r="K181" s="47">
        <v>1650.5201</v>
      </c>
    </row>
    <row r="182" spans="1:11">
      <c r="A182" s="42" t="s">
        <v>179</v>
      </c>
      <c r="B182" s="48">
        <v>171.4066</v>
      </c>
      <c r="C182" s="2">
        <v>128.0224</v>
      </c>
      <c r="D182" s="2">
        <v>170.49120000000002</v>
      </c>
      <c r="E182" s="2">
        <v>115.023</v>
      </c>
      <c r="F182" s="2">
        <v>346.71199999999999</v>
      </c>
      <c r="G182" s="2">
        <v>142.988</v>
      </c>
      <c r="H182" s="2">
        <v>101.5975</v>
      </c>
      <c r="I182" s="59">
        <v>135.88399999999999</v>
      </c>
      <c r="J182" s="30"/>
      <c r="K182" s="47">
        <v>1312.1247000000001</v>
      </c>
    </row>
    <row r="183" spans="1:11">
      <c r="A183" s="42" t="s">
        <v>180</v>
      </c>
      <c r="B183" s="48">
        <v>36.967500000000001</v>
      </c>
      <c r="C183" s="2">
        <v>45.401399999999995</v>
      </c>
      <c r="D183" s="2">
        <v>35.8155</v>
      </c>
      <c r="E183" s="2">
        <v>31.736799999999999</v>
      </c>
      <c r="F183" s="2">
        <v>37.615000000000002</v>
      </c>
      <c r="G183" s="2">
        <v>29.429599999999997</v>
      </c>
      <c r="H183" s="2">
        <v>50.234399999999994</v>
      </c>
      <c r="I183" s="59">
        <v>38.520900000000005</v>
      </c>
      <c r="J183" s="30"/>
      <c r="K183" s="47">
        <v>305.72109999999998</v>
      </c>
    </row>
    <row r="184" spans="1:11">
      <c r="A184" s="42" t="s">
        <v>181</v>
      </c>
      <c r="B184" s="48">
        <v>135.54750000000001</v>
      </c>
      <c r="C184" s="2">
        <v>107.3124</v>
      </c>
      <c r="D184" s="2">
        <v>326.31900000000002</v>
      </c>
      <c r="E184" s="2">
        <v>162.65110000000001</v>
      </c>
      <c r="F184" s="2">
        <v>120.36799999999999</v>
      </c>
      <c r="G184" s="2">
        <v>121.39709999999999</v>
      </c>
      <c r="H184" s="2">
        <v>200.93759999999997</v>
      </c>
      <c r="I184" s="59">
        <v>112.0608</v>
      </c>
      <c r="J184" s="30"/>
      <c r="K184" s="47">
        <v>1286.5935000000002</v>
      </c>
    </row>
    <row r="185" spans="1:11">
      <c r="A185" s="42" t="s">
        <v>182</v>
      </c>
      <c r="B185" s="48">
        <v>230.65899999999999</v>
      </c>
      <c r="C185" s="2">
        <v>464.29899999999992</v>
      </c>
      <c r="D185" s="2">
        <v>242.87700000000001</v>
      </c>
      <c r="E185" s="2">
        <v>250.61019999999999</v>
      </c>
      <c r="F185" s="2">
        <v>226.54229999999998</v>
      </c>
      <c r="G185" s="2">
        <v>231.99160000000001</v>
      </c>
      <c r="H185" s="2">
        <v>205.01280000000003</v>
      </c>
      <c r="I185" s="59">
        <v>224.8407</v>
      </c>
      <c r="J185" s="30"/>
      <c r="K185" s="47">
        <v>2076.8326000000002</v>
      </c>
    </row>
    <row r="186" spans="1:11">
      <c r="A186" s="42" t="s">
        <v>183</v>
      </c>
      <c r="B186" s="48">
        <v>162.49939999999998</v>
      </c>
      <c r="C186" s="2">
        <v>141.14610000000002</v>
      </c>
      <c r="D186" s="2">
        <v>107.88249999999999</v>
      </c>
      <c r="E186" s="2">
        <v>156.65119999999999</v>
      </c>
      <c r="F186" s="2">
        <v>121.14490000000001</v>
      </c>
      <c r="G186" s="2">
        <v>163.60210000000001</v>
      </c>
      <c r="H186" s="2">
        <v>130.923</v>
      </c>
      <c r="I186" s="59">
        <v>108.801</v>
      </c>
      <c r="J186" s="30"/>
      <c r="K186" s="47">
        <v>1092.6501999999998</v>
      </c>
    </row>
    <row r="187" spans="1:11">
      <c r="A187" s="42" t="s">
        <v>184</v>
      </c>
      <c r="B187" s="48">
        <v>224.02769999999998</v>
      </c>
      <c r="C187" s="2">
        <v>172.68270000000001</v>
      </c>
      <c r="D187" s="2">
        <v>154.57749999999999</v>
      </c>
      <c r="E187" s="2">
        <v>220.02760000000001</v>
      </c>
      <c r="F187" s="2">
        <v>212.11659999999998</v>
      </c>
      <c r="G187" s="2">
        <v>222.32280000000003</v>
      </c>
      <c r="H187" s="2">
        <v>107.63279999999999</v>
      </c>
      <c r="I187" s="59">
        <v>182.2604</v>
      </c>
      <c r="J187" s="30"/>
      <c r="K187" s="47">
        <v>1495.6480999999999</v>
      </c>
    </row>
    <row r="188" spans="1:11">
      <c r="A188" s="42" t="s">
        <v>185</v>
      </c>
      <c r="B188" s="48">
        <v>166.71460000000002</v>
      </c>
      <c r="C188" s="2">
        <v>124.2176</v>
      </c>
      <c r="D188" s="2">
        <v>122.3154</v>
      </c>
      <c r="E188" s="2">
        <v>156.67919999999998</v>
      </c>
      <c r="F188" s="2">
        <v>119.3205</v>
      </c>
      <c r="G188" s="2">
        <v>144.1944</v>
      </c>
      <c r="H188" s="2">
        <v>119.91200000000001</v>
      </c>
      <c r="I188" s="59">
        <v>141.07730000000001</v>
      </c>
      <c r="J188" s="30"/>
      <c r="K188" s="47">
        <v>1094.431</v>
      </c>
    </row>
    <row r="189" spans="1:11">
      <c r="A189" s="42" t="s">
        <v>186</v>
      </c>
      <c r="B189" s="48">
        <v>130.66820000000001</v>
      </c>
      <c r="C189" s="2">
        <v>109.8848</v>
      </c>
      <c r="D189" s="2">
        <v>122.3154</v>
      </c>
      <c r="E189" s="2">
        <v>100.10059999999999</v>
      </c>
      <c r="F189" s="2">
        <v>115.206</v>
      </c>
      <c r="G189" s="2">
        <v>140.18899999999999</v>
      </c>
      <c r="H189" s="2">
        <v>119.91200000000001</v>
      </c>
      <c r="I189" s="59">
        <v>95.322500000000005</v>
      </c>
      <c r="J189" s="30"/>
      <c r="K189" s="47">
        <v>933.59849999999994</v>
      </c>
    </row>
    <row r="190" spans="1:11">
      <c r="A190" s="42" t="s">
        <v>187</v>
      </c>
      <c r="B190" s="48">
        <v>281.85050000000001</v>
      </c>
      <c r="C190" s="2">
        <v>230.51150000000001</v>
      </c>
      <c r="D190" s="2">
        <v>287.10960000000006</v>
      </c>
      <c r="E190" s="2">
        <v>300.1533</v>
      </c>
      <c r="F190" s="2">
        <v>215.37299999999999</v>
      </c>
      <c r="G190" s="2">
        <v>280.10559999999998</v>
      </c>
      <c r="H190" s="2">
        <v>213.43049999999997</v>
      </c>
      <c r="I190" s="59">
        <v>247.18679999999998</v>
      </c>
      <c r="J190" s="30"/>
      <c r="K190" s="47">
        <v>2055.7208000000001</v>
      </c>
    </row>
    <row r="191" spans="1:11">
      <c r="A191" s="42" t="s">
        <v>188</v>
      </c>
      <c r="B191" s="48">
        <v>85.084199999999996</v>
      </c>
      <c r="C191" s="2">
        <v>291.78800000000001</v>
      </c>
      <c r="D191" s="2">
        <v>103.9522</v>
      </c>
      <c r="E191" s="2">
        <v>155.5942</v>
      </c>
      <c r="F191" s="2">
        <v>120.95440000000001</v>
      </c>
      <c r="G191" s="2">
        <v>130.6867</v>
      </c>
      <c r="H191" s="2">
        <v>123.331</v>
      </c>
      <c r="I191" s="59">
        <v>108.7128</v>
      </c>
      <c r="J191" s="30"/>
      <c r="K191" s="47">
        <v>1120.1034999999999</v>
      </c>
    </row>
    <row r="192" spans="1:11">
      <c r="A192" s="42" t="s">
        <v>189</v>
      </c>
      <c r="B192" s="48">
        <v>300.04899999999998</v>
      </c>
      <c r="C192" s="2">
        <v>307.94519999999994</v>
      </c>
      <c r="D192" s="2">
        <v>385.83199999999999</v>
      </c>
      <c r="E192" s="2">
        <v>387.56019999999995</v>
      </c>
      <c r="F192" s="2">
        <v>353.80799999999999</v>
      </c>
      <c r="G192" s="2">
        <v>401.65769999999998</v>
      </c>
      <c r="H192" s="2">
        <v>287.66629999999998</v>
      </c>
      <c r="I192" s="59">
        <v>297.80639999999994</v>
      </c>
      <c r="J192" s="30"/>
      <c r="K192" s="47">
        <v>2722.3247999999999</v>
      </c>
    </row>
    <row r="193" spans="1:11">
      <c r="A193" s="42" t="s">
        <v>190</v>
      </c>
      <c r="B193" s="48">
        <v>906.22070000000008</v>
      </c>
      <c r="C193" s="2">
        <v>751.16989999999998</v>
      </c>
      <c r="D193" s="2">
        <v>225.97499999999999</v>
      </c>
      <c r="E193" s="2">
        <v>310.03050000000002</v>
      </c>
      <c r="F193" s="2">
        <v>2547.2371999999996</v>
      </c>
      <c r="G193" s="2">
        <v>259.83009999999996</v>
      </c>
      <c r="H193" s="2">
        <v>199.55600000000001</v>
      </c>
      <c r="I193" s="59">
        <v>253.512</v>
      </c>
      <c r="J193" s="30"/>
      <c r="K193" s="47">
        <v>5453.5313999999989</v>
      </c>
    </row>
    <row r="194" spans="1:11">
      <c r="A194" s="42" t="s">
        <v>191</v>
      </c>
      <c r="B194" s="48">
        <v>256.08440000000002</v>
      </c>
      <c r="C194" s="2">
        <v>222.41120000000001</v>
      </c>
      <c r="D194" s="2">
        <v>218.30159999999998</v>
      </c>
      <c r="E194" s="2">
        <v>314.44400000000002</v>
      </c>
      <c r="F194" s="2">
        <v>247.45500000000001</v>
      </c>
      <c r="G194" s="2">
        <v>308.73359999999997</v>
      </c>
      <c r="H194" s="2">
        <v>339.50910000000005</v>
      </c>
      <c r="I194" s="59">
        <v>339.37609999999995</v>
      </c>
      <c r="J194" s="30"/>
      <c r="K194" s="47">
        <v>2246.3149999999996</v>
      </c>
    </row>
    <row r="195" spans="1:11">
      <c r="A195" s="42" t="s">
        <v>192</v>
      </c>
      <c r="B195" s="48">
        <v>205.74209999999999</v>
      </c>
      <c r="C195" s="2">
        <v>154.92870000000002</v>
      </c>
      <c r="D195" s="2">
        <v>327.58049999999997</v>
      </c>
      <c r="E195" s="2">
        <v>226.642</v>
      </c>
      <c r="F195" s="2">
        <v>125.874</v>
      </c>
      <c r="G195" s="2">
        <v>341.66250000000002</v>
      </c>
      <c r="H195" s="2">
        <v>304.09780000000001</v>
      </c>
      <c r="I195" s="59">
        <v>275.71319999999997</v>
      </c>
      <c r="J195" s="30"/>
      <c r="K195" s="47">
        <v>1962.2407999999998</v>
      </c>
    </row>
    <row r="196" spans="1:11">
      <c r="A196" s="42" t="s">
        <v>193</v>
      </c>
      <c r="B196" s="48">
        <v>302.86470000000003</v>
      </c>
      <c r="C196" s="2">
        <v>174.73500000000001</v>
      </c>
      <c r="D196" s="2">
        <v>316.1628</v>
      </c>
      <c r="E196" s="2">
        <v>359.28129999999999</v>
      </c>
      <c r="F196" s="2">
        <v>162.3398</v>
      </c>
      <c r="G196" s="2">
        <v>498.6628</v>
      </c>
      <c r="H196" s="2">
        <v>288.1395</v>
      </c>
      <c r="I196" s="59">
        <v>449.18999999999994</v>
      </c>
      <c r="J196" s="30"/>
      <c r="K196" s="47">
        <v>2551.3759</v>
      </c>
    </row>
    <row r="197" spans="1:11">
      <c r="A197" s="42" t="s">
        <v>194</v>
      </c>
      <c r="B197" s="48">
        <v>241.1044</v>
      </c>
      <c r="C197" s="2">
        <v>243.28799999999998</v>
      </c>
      <c r="D197" s="2">
        <v>238.71700000000001</v>
      </c>
      <c r="E197" s="2">
        <v>346.28949999999998</v>
      </c>
      <c r="F197" s="2">
        <v>724.95950000000005</v>
      </c>
      <c r="G197" s="2">
        <v>388.61439999999999</v>
      </c>
      <c r="H197" s="2">
        <v>483.83789999999999</v>
      </c>
      <c r="I197" s="59">
        <v>392.81360000000001</v>
      </c>
      <c r="J197" s="30"/>
      <c r="K197" s="47">
        <v>3059.6242999999999</v>
      </c>
    </row>
    <row r="198" spans="1:11">
      <c r="A198" s="42" t="s">
        <v>195</v>
      </c>
      <c r="B198" s="48">
        <v>107.768</v>
      </c>
      <c r="C198" s="2">
        <v>77.811999999999998</v>
      </c>
      <c r="D198" s="2">
        <v>111.44069999999999</v>
      </c>
      <c r="E198" s="2">
        <v>100.70950000000001</v>
      </c>
      <c r="F198" s="2">
        <v>114.68259999999999</v>
      </c>
      <c r="G198" s="2">
        <v>121.47249999999998</v>
      </c>
      <c r="H198" s="2">
        <v>91.39370000000001</v>
      </c>
      <c r="I198" s="59">
        <v>65.456999999999994</v>
      </c>
      <c r="J198" s="30"/>
      <c r="K198" s="47">
        <v>790.73599999999988</v>
      </c>
    </row>
    <row r="199" spans="1:11">
      <c r="A199" s="42" t="s">
        <v>196</v>
      </c>
      <c r="B199" s="48">
        <v>145.48679999999999</v>
      </c>
      <c r="C199" s="2">
        <v>105.602</v>
      </c>
      <c r="D199" s="2">
        <v>175.12110000000001</v>
      </c>
      <c r="E199" s="2">
        <v>174.91650000000001</v>
      </c>
      <c r="F199" s="2">
        <v>244.32379999999998</v>
      </c>
      <c r="G199" s="2">
        <v>189.49709999999999</v>
      </c>
      <c r="H199" s="2">
        <v>198.91570000000002</v>
      </c>
      <c r="I199" s="59">
        <v>172.99350000000001</v>
      </c>
      <c r="J199" s="30"/>
      <c r="K199" s="47">
        <v>1406.8565000000001</v>
      </c>
    </row>
    <row r="200" spans="1:11">
      <c r="A200" s="42" t="s">
        <v>197</v>
      </c>
      <c r="B200" s="48">
        <v>485.47840000000002</v>
      </c>
      <c r="C200" s="2">
        <v>376.12079999999997</v>
      </c>
      <c r="D200" s="2">
        <v>432.29599999999999</v>
      </c>
      <c r="E200" s="2">
        <v>738.88800000000003</v>
      </c>
      <c r="F200" s="2">
        <v>448.51840000000004</v>
      </c>
      <c r="G200" s="2">
        <v>841.65379999999993</v>
      </c>
      <c r="H200" s="2">
        <v>608.23400000000004</v>
      </c>
      <c r="I200" s="59">
        <v>657.31229999999994</v>
      </c>
      <c r="J200" s="30"/>
      <c r="K200" s="47">
        <v>4588.5016999999998</v>
      </c>
    </row>
    <row r="201" spans="1:11">
      <c r="A201" s="42" t="s">
        <v>198</v>
      </c>
      <c r="B201" s="48">
        <v>219.73770000000002</v>
      </c>
      <c r="C201" s="2">
        <v>226.68359999999998</v>
      </c>
      <c r="D201" s="2">
        <v>286.09360000000004</v>
      </c>
      <c r="E201" s="2">
        <v>354.54720000000003</v>
      </c>
      <c r="F201" s="2">
        <v>312.52199999999999</v>
      </c>
      <c r="G201" s="2">
        <v>472.5795</v>
      </c>
      <c r="H201" s="2">
        <v>422.65499999999997</v>
      </c>
      <c r="I201" s="59">
        <v>377.56180000000001</v>
      </c>
      <c r="J201" s="30"/>
      <c r="K201" s="47">
        <v>2672.3804</v>
      </c>
    </row>
    <row r="202" spans="1:11">
      <c r="A202" s="42" t="s">
        <v>199</v>
      </c>
      <c r="B202" s="48">
        <v>241.21020000000001</v>
      </c>
      <c r="C202" s="2">
        <v>260.89359999999999</v>
      </c>
      <c r="D202" s="2">
        <v>392.791</v>
      </c>
      <c r="E202" s="2">
        <v>440.65319999999997</v>
      </c>
      <c r="F202" s="2">
        <v>356.84870000000001</v>
      </c>
      <c r="G202" s="2">
        <v>403.5564</v>
      </c>
      <c r="H202" s="2">
        <v>332.74599999999998</v>
      </c>
      <c r="I202" s="59">
        <v>379.96199999999999</v>
      </c>
      <c r="J202" s="30"/>
      <c r="K202" s="47">
        <v>2808.6611000000003</v>
      </c>
    </row>
    <row r="203" spans="1:11">
      <c r="A203" s="42" t="s">
        <v>200</v>
      </c>
      <c r="B203" s="48">
        <v>275.05339999999995</v>
      </c>
      <c r="C203" s="2">
        <v>260.16719999999998</v>
      </c>
      <c r="D203" s="2">
        <v>257.57549999999998</v>
      </c>
      <c r="E203" s="2">
        <v>253.33879999999999</v>
      </c>
      <c r="F203" s="2">
        <v>250.04219999999998</v>
      </c>
      <c r="G203" s="2">
        <v>321.98849999999999</v>
      </c>
      <c r="H203" s="2">
        <v>222.67619999999999</v>
      </c>
      <c r="I203" s="59">
        <v>255.38499999999999</v>
      </c>
      <c r="J203" s="30"/>
      <c r="K203" s="47">
        <v>2096.2267999999995</v>
      </c>
    </row>
    <row r="204" spans="1:11">
      <c r="A204" s="42" t="s">
        <v>201</v>
      </c>
      <c r="B204" s="48">
        <v>351.13200000000001</v>
      </c>
      <c r="C204" s="2">
        <v>635.29200000000003</v>
      </c>
      <c r="D204" s="2">
        <v>772.72649999999999</v>
      </c>
      <c r="E204" s="2">
        <v>362.73509999999999</v>
      </c>
      <c r="F204" s="2">
        <v>255.47790000000001</v>
      </c>
      <c r="G204" s="2">
        <v>385.33049999999997</v>
      </c>
      <c r="H204" s="2">
        <v>345.73409999999996</v>
      </c>
      <c r="I204" s="59">
        <v>393.29289999999997</v>
      </c>
      <c r="J204" s="30"/>
      <c r="K204" s="47">
        <v>3501.721</v>
      </c>
    </row>
    <row r="205" spans="1:11">
      <c r="A205" s="42" t="s">
        <v>202</v>
      </c>
      <c r="B205" s="48">
        <v>498.11159999999995</v>
      </c>
      <c r="C205" s="2">
        <v>964.32540000000006</v>
      </c>
      <c r="D205" s="2">
        <v>511.70240000000001</v>
      </c>
      <c r="E205" s="2">
        <v>562.56960000000004</v>
      </c>
      <c r="F205" s="2">
        <v>387.49200000000002</v>
      </c>
      <c r="G205" s="2">
        <v>547.1382000000001</v>
      </c>
      <c r="H205" s="2">
        <v>392.53500000000003</v>
      </c>
      <c r="I205" s="59">
        <v>395.94479999999999</v>
      </c>
      <c r="J205" s="30"/>
      <c r="K205" s="47">
        <v>4259.8190000000004</v>
      </c>
    </row>
    <row r="206" spans="1:11">
      <c r="A206" s="42" t="s">
        <v>203</v>
      </c>
      <c r="B206" s="48">
        <v>2006.1042</v>
      </c>
      <c r="C206" s="2">
        <v>702.94139999999993</v>
      </c>
      <c r="D206" s="2">
        <v>493.03800000000001</v>
      </c>
      <c r="E206" s="2">
        <v>653.36699999999996</v>
      </c>
      <c r="F206" s="2">
        <v>381.79280000000006</v>
      </c>
      <c r="G206" s="2">
        <v>620.62740000000008</v>
      </c>
      <c r="H206" s="2"/>
      <c r="I206" s="59">
        <v>365.78970000000004</v>
      </c>
      <c r="J206" s="30"/>
      <c r="K206" s="47">
        <v>5223.6605000000009</v>
      </c>
    </row>
    <row r="207" spans="1:11">
      <c r="A207" s="42" t="s">
        <v>204</v>
      </c>
      <c r="B207" s="48">
        <v>1359.9851999999998</v>
      </c>
      <c r="C207" s="2"/>
      <c r="D207" s="2">
        <v>302.32799999999997</v>
      </c>
      <c r="E207" s="2">
        <v>408.04080000000005</v>
      </c>
      <c r="F207" s="2">
        <v>461.35169999999999</v>
      </c>
      <c r="G207" s="2">
        <v>341.29139999999995</v>
      </c>
      <c r="H207" s="2"/>
      <c r="I207" s="59">
        <v>364.88799999999998</v>
      </c>
      <c r="J207" s="30"/>
      <c r="K207" s="47">
        <v>3237.8851</v>
      </c>
    </row>
    <row r="208" spans="1:11">
      <c r="A208" s="42" t="s">
        <v>205</v>
      </c>
      <c r="B208" s="48">
        <v>0</v>
      </c>
      <c r="C208" s="2"/>
      <c r="D208" s="2">
        <v>221.2526</v>
      </c>
      <c r="E208" s="2">
        <v>313.89400000000001</v>
      </c>
      <c r="F208" s="2">
        <v>233.91029999999998</v>
      </c>
      <c r="G208" s="2">
        <v>267.24480000000005</v>
      </c>
      <c r="H208" s="2"/>
      <c r="I208" s="59">
        <v>237.578</v>
      </c>
      <c r="J208" s="30"/>
      <c r="K208" s="47">
        <v>1273.8797</v>
      </c>
    </row>
    <row r="209" spans="1:11">
      <c r="A209" s="42" t="s">
        <v>206</v>
      </c>
      <c r="B209" s="48"/>
      <c r="C209" s="2"/>
      <c r="D209" s="2">
        <v>0</v>
      </c>
      <c r="E209" s="2">
        <v>0</v>
      </c>
      <c r="F209" s="2">
        <v>0</v>
      </c>
      <c r="G209" s="2">
        <v>0</v>
      </c>
      <c r="H209" s="2"/>
      <c r="I209" s="59">
        <v>0</v>
      </c>
      <c r="J209" s="30"/>
      <c r="K209" s="47">
        <v>0</v>
      </c>
    </row>
    <row r="210" spans="1:11">
      <c r="A210" s="42" t="s">
        <v>207</v>
      </c>
      <c r="B210" s="48"/>
      <c r="C210" s="2"/>
      <c r="D210" s="2">
        <v>217.71360000000001</v>
      </c>
      <c r="E210" s="2">
        <v>352.71179999999998</v>
      </c>
      <c r="F210" s="2">
        <v>348.9588</v>
      </c>
      <c r="G210" s="2">
        <v>288.2928</v>
      </c>
      <c r="H210" s="2"/>
      <c r="I210" s="59">
        <v>244.15600000000001</v>
      </c>
      <c r="J210" s="30"/>
      <c r="K210" s="47">
        <v>1451.8329999999999</v>
      </c>
    </row>
    <row r="211" spans="1:11">
      <c r="A211" s="42" t="s">
        <v>208</v>
      </c>
      <c r="B211" s="48"/>
      <c r="C211" s="2"/>
      <c r="D211" s="2">
        <v>178.14699999999999</v>
      </c>
      <c r="E211" s="2">
        <v>198.94200000000001</v>
      </c>
      <c r="F211" s="2">
        <v>151.64589999999998</v>
      </c>
      <c r="G211" s="2">
        <v>212.84620000000001</v>
      </c>
      <c r="H211" s="2"/>
      <c r="I211" s="59">
        <v>197.93899999999999</v>
      </c>
      <c r="J211" s="30"/>
      <c r="K211" s="47">
        <v>939.52009999999984</v>
      </c>
    </row>
    <row r="212" spans="1:11">
      <c r="A212" s="42" t="s">
        <v>209</v>
      </c>
      <c r="B212" s="48"/>
      <c r="C212" s="2"/>
      <c r="D212" s="2">
        <v>256.5247</v>
      </c>
      <c r="E212" s="2">
        <v>808.29210000000012</v>
      </c>
      <c r="F212" s="2">
        <v>275.53639999999996</v>
      </c>
      <c r="G212" s="2">
        <v>258.0292</v>
      </c>
      <c r="H212" s="2"/>
      <c r="I212" s="59">
        <v>242.7054</v>
      </c>
      <c r="J212" s="30"/>
      <c r="K212" s="47">
        <v>1841.0878</v>
      </c>
    </row>
    <row r="213" spans="1:11">
      <c r="A213" s="42" t="s">
        <v>210</v>
      </c>
      <c r="B213" s="48"/>
      <c r="C213" s="2"/>
      <c r="D213" s="2">
        <v>311.88499999999999</v>
      </c>
      <c r="E213" s="2">
        <v>690.56349999999998</v>
      </c>
      <c r="F213" s="2">
        <v>313.12660000000005</v>
      </c>
      <c r="G213" s="2">
        <v>280.63229999999999</v>
      </c>
      <c r="H213" s="2"/>
      <c r="I213" s="59">
        <v>259.52959999999996</v>
      </c>
      <c r="J213" s="30"/>
      <c r="K213" s="47">
        <v>1855.7370000000001</v>
      </c>
    </row>
    <row r="214" spans="1:11">
      <c r="A214" s="42" t="s">
        <v>211</v>
      </c>
      <c r="B214" s="48"/>
      <c r="C214" s="2"/>
      <c r="D214" s="2">
        <v>0</v>
      </c>
      <c r="E214" s="2">
        <v>0</v>
      </c>
      <c r="F214" s="2">
        <v>0</v>
      </c>
      <c r="G214" s="2">
        <v>0</v>
      </c>
      <c r="H214" s="2"/>
      <c r="I214" s="59">
        <v>0</v>
      </c>
      <c r="J214" s="30"/>
      <c r="K214" s="47">
        <v>0</v>
      </c>
    </row>
    <row r="215" spans="1:11">
      <c r="A215" s="42" t="s">
        <v>212</v>
      </c>
      <c r="B215" s="48"/>
      <c r="C215" s="2"/>
      <c r="D215" s="2">
        <v>285.30040000000002</v>
      </c>
      <c r="E215" s="2">
        <v>168.83</v>
      </c>
      <c r="F215" s="2">
        <v>466.41</v>
      </c>
      <c r="G215" s="2">
        <v>200.7687</v>
      </c>
      <c r="H215" s="2"/>
      <c r="I215" s="59">
        <v>138.9315</v>
      </c>
      <c r="J215" s="30"/>
      <c r="K215" s="47">
        <v>1260.2406000000001</v>
      </c>
    </row>
    <row r="216" spans="1:11">
      <c r="A216" s="42" t="s">
        <v>213</v>
      </c>
      <c r="B216" s="48"/>
      <c r="C216" s="2"/>
      <c r="D216" s="2">
        <v>546.78740000000005</v>
      </c>
      <c r="E216" s="2">
        <v>158.71380000000002</v>
      </c>
      <c r="F216" s="2">
        <v>286.50900000000001</v>
      </c>
      <c r="G216" s="2">
        <v>310.08</v>
      </c>
      <c r="H216" s="2"/>
      <c r="I216" s="59">
        <v>271.62959999999998</v>
      </c>
      <c r="J216" s="30"/>
      <c r="K216" s="47">
        <v>1573.7198000000001</v>
      </c>
    </row>
    <row r="217" spans="1:11">
      <c r="A217" s="42" t="s">
        <v>214</v>
      </c>
      <c r="B217" s="48"/>
      <c r="C217" s="2"/>
      <c r="D217" s="2">
        <v>250.3364</v>
      </c>
      <c r="E217" s="2">
        <v>347.08170000000001</v>
      </c>
      <c r="F217" s="2"/>
      <c r="G217" s="2">
        <v>323.09160000000003</v>
      </c>
      <c r="H217" s="2"/>
      <c r="I217" s="59">
        <v>215.00240000000002</v>
      </c>
      <c r="J217" s="30"/>
      <c r="K217" s="47">
        <v>1135.5121000000001</v>
      </c>
    </row>
    <row r="218" spans="1:11">
      <c r="A218" s="42" t="s">
        <v>215</v>
      </c>
      <c r="B218" s="48"/>
      <c r="C218" s="2"/>
      <c r="D218" s="2">
        <v>158.6448</v>
      </c>
      <c r="E218" s="2">
        <v>201.19680000000002</v>
      </c>
      <c r="F218" s="2"/>
      <c r="G218" s="2">
        <v>303.61440000000005</v>
      </c>
      <c r="H218" s="2"/>
      <c r="I218" s="59">
        <v>219.15379999999999</v>
      </c>
      <c r="J218" s="30"/>
      <c r="K218" s="47">
        <v>882.60980000000018</v>
      </c>
    </row>
    <row r="219" spans="1:11">
      <c r="A219" s="42" t="s">
        <v>928</v>
      </c>
      <c r="B219" s="48"/>
      <c r="C219" s="2"/>
      <c r="D219" s="2">
        <v>470.27300000000002</v>
      </c>
      <c r="E219" s="2">
        <v>65.969099999999997</v>
      </c>
      <c r="F219" s="2"/>
      <c r="G219" s="2">
        <v>102.1632</v>
      </c>
      <c r="H219" s="2"/>
      <c r="I219" s="59">
        <v>150.4315</v>
      </c>
      <c r="J219" s="30"/>
      <c r="K219" s="47">
        <v>788.83680000000004</v>
      </c>
    </row>
    <row r="220" spans="1:11">
      <c r="A220" s="42" t="s">
        <v>929</v>
      </c>
      <c r="B220" s="48"/>
      <c r="C220" s="2"/>
      <c r="D220" s="2">
        <v>0</v>
      </c>
      <c r="E220" s="2">
        <v>109.9485</v>
      </c>
      <c r="F220" s="2"/>
      <c r="G220" s="2">
        <v>312.87479999999999</v>
      </c>
      <c r="H220" s="2"/>
      <c r="I220" s="59">
        <v>65.405000000000001</v>
      </c>
      <c r="J220" s="30"/>
      <c r="K220" s="47">
        <v>488.22829999999999</v>
      </c>
    </row>
    <row r="221" spans="1:11">
      <c r="A221" s="42" t="s">
        <v>930</v>
      </c>
      <c r="B221" s="48"/>
      <c r="C221" s="2"/>
      <c r="D221" s="2"/>
      <c r="E221" s="2">
        <v>391.26360000000005</v>
      </c>
      <c r="F221" s="2"/>
      <c r="G221" s="2">
        <v>346.76429999999999</v>
      </c>
      <c r="H221" s="2"/>
      <c r="I221" s="59">
        <v>433.96320000000003</v>
      </c>
      <c r="J221" s="30"/>
      <c r="K221" s="47">
        <v>1171.9911000000002</v>
      </c>
    </row>
    <row r="222" spans="1:11">
      <c r="A222" s="42" t="s">
        <v>931</v>
      </c>
      <c r="B222" s="48"/>
      <c r="C222" s="2"/>
      <c r="D222" s="2"/>
      <c r="E222" s="2">
        <v>482.73750000000001</v>
      </c>
      <c r="F222" s="2"/>
      <c r="G222" s="2">
        <v>290.69880000000001</v>
      </c>
      <c r="H222" s="2"/>
      <c r="I222" s="59"/>
      <c r="J222" s="30"/>
      <c r="K222" s="47">
        <v>773.43630000000007</v>
      </c>
    </row>
    <row r="223" spans="1:11">
      <c r="A223" s="42" t="s">
        <v>932</v>
      </c>
      <c r="B223" s="48"/>
      <c r="C223" s="2"/>
      <c r="D223" s="2"/>
      <c r="E223" s="2">
        <v>260.74599999999998</v>
      </c>
      <c r="F223" s="2"/>
      <c r="G223" s="2">
        <v>640.54999999999995</v>
      </c>
      <c r="H223" s="2"/>
      <c r="I223" s="59"/>
      <c r="J223" s="30"/>
      <c r="K223" s="47">
        <v>901.29599999999994</v>
      </c>
    </row>
    <row r="224" spans="1:11">
      <c r="A224" s="42" t="s">
        <v>933</v>
      </c>
      <c r="B224" s="48"/>
      <c r="C224" s="2"/>
      <c r="D224" s="2"/>
      <c r="E224" s="2"/>
      <c r="F224" s="2"/>
      <c r="G224" s="2">
        <v>390.33679999999998</v>
      </c>
      <c r="H224" s="2"/>
      <c r="I224" s="59"/>
      <c r="J224" s="30"/>
      <c r="K224" s="47">
        <v>390.33679999999998</v>
      </c>
    </row>
    <row r="225" spans="1:11">
      <c r="A225" s="42" t="s">
        <v>934</v>
      </c>
      <c r="B225" s="48"/>
      <c r="C225" s="2"/>
      <c r="D225" s="2"/>
      <c r="E225" s="2"/>
      <c r="F225" s="2"/>
      <c r="G225" s="2">
        <v>0</v>
      </c>
      <c r="H225" s="2"/>
      <c r="I225" s="59"/>
      <c r="J225" s="30"/>
      <c r="K225" s="47">
        <v>0</v>
      </c>
    </row>
    <row r="226" spans="1:11">
      <c r="B226" s="56">
        <f>SUM(B123:B225)</f>
        <v>12373.294899999999</v>
      </c>
      <c r="C226" s="56">
        <f>SUM(C123:C225)</f>
        <v>9914.9305999999979</v>
      </c>
      <c r="D226" s="56">
        <f>SUM(D123:D225)</f>
        <v>12825.4606</v>
      </c>
      <c r="E226" s="56">
        <f>SUM(E123:E225)</f>
        <v>15600.0854</v>
      </c>
      <c r="F226" s="56">
        <f>SUM(F123:F225)</f>
        <v>13883.181899999998</v>
      </c>
      <c r="G226" s="56">
        <f>SUM(G123:G225)</f>
        <v>16229.520199999997</v>
      </c>
      <c r="H226" s="56">
        <f>SUM(H123:H225)</f>
        <v>8136.6081999999988</v>
      </c>
      <c r="I226" s="56">
        <f>SUM(I123:I225)</f>
        <v>12918.652200000002</v>
      </c>
    </row>
  </sheetData>
  <mergeCells count="7">
    <mergeCell ref="B1:D1"/>
    <mergeCell ref="K14:K15"/>
    <mergeCell ref="A14:A15"/>
    <mergeCell ref="B14:I14"/>
    <mergeCell ref="A121:A122"/>
    <mergeCell ref="K121:K122"/>
    <mergeCell ref="B121:I1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105"/>
  <sheetViews>
    <sheetView topLeftCell="A77" zoomScale="70" zoomScaleNormal="70" workbookViewId="0">
      <selection activeCell="A106" sqref="A106:A164"/>
    </sheetView>
  </sheetViews>
  <sheetFormatPr baseColWidth="10" defaultRowHeight="15"/>
  <cols>
    <col min="1" max="1" width="47.85546875" bestFit="1" customWidth="1"/>
    <col min="8" max="8" width="11.42578125" style="53"/>
  </cols>
  <sheetData>
    <row r="1" spans="1:11">
      <c r="A1" s="74" t="s">
        <v>10</v>
      </c>
      <c r="B1" s="74" t="s">
        <v>40</v>
      </c>
      <c r="C1" s="78"/>
      <c r="D1" s="78"/>
      <c r="E1" s="78"/>
      <c r="F1" s="78"/>
      <c r="G1" s="78"/>
      <c r="H1" s="78"/>
      <c r="I1" s="79"/>
      <c r="K1" s="76" t="s">
        <v>14</v>
      </c>
    </row>
    <row r="2" spans="1:11" ht="15.75" thickBot="1">
      <c r="A2" s="75"/>
      <c r="B2" s="18">
        <v>101</v>
      </c>
      <c r="C2" s="19">
        <v>102</v>
      </c>
      <c r="D2" s="19">
        <v>103</v>
      </c>
      <c r="E2" s="19">
        <v>104</v>
      </c>
      <c r="F2" s="19">
        <v>105</v>
      </c>
      <c r="G2" s="19">
        <v>106</v>
      </c>
      <c r="H2" s="19">
        <v>107</v>
      </c>
      <c r="I2" s="55">
        <v>108</v>
      </c>
      <c r="K2" s="93"/>
    </row>
    <row r="3" spans="1:11">
      <c r="A3" s="41" t="s">
        <v>99</v>
      </c>
      <c r="B3" s="46">
        <v>11072.25</v>
      </c>
      <c r="C3" s="6"/>
      <c r="D3" s="6"/>
      <c r="E3" s="6"/>
      <c r="F3" s="6"/>
      <c r="G3" s="6"/>
      <c r="H3" s="6"/>
      <c r="I3" s="57"/>
      <c r="J3" s="30"/>
      <c r="K3" s="47">
        <v>11072.25</v>
      </c>
    </row>
    <row r="4" spans="1:11">
      <c r="A4" s="42" t="s">
        <v>100</v>
      </c>
      <c r="B4" s="48">
        <v>11061.117900000001</v>
      </c>
      <c r="C4" s="2">
        <v>10878</v>
      </c>
      <c r="D4" s="2"/>
      <c r="E4" s="2"/>
      <c r="F4" s="2"/>
      <c r="G4" s="2"/>
      <c r="H4" s="2"/>
      <c r="I4" s="59"/>
      <c r="J4" s="30"/>
      <c r="K4" s="47">
        <v>21939.117900000001</v>
      </c>
    </row>
    <row r="5" spans="1:11">
      <c r="A5" s="42" t="s">
        <v>122</v>
      </c>
      <c r="B5" s="48">
        <v>11325.2976</v>
      </c>
      <c r="C5" s="2">
        <v>10980.5339</v>
      </c>
      <c r="D5" s="2"/>
      <c r="E5" s="2"/>
      <c r="F5" s="2">
        <v>12126.75</v>
      </c>
      <c r="G5" s="2"/>
      <c r="H5" s="2">
        <v>14957.249999999998</v>
      </c>
      <c r="I5" s="59"/>
      <c r="J5" s="30"/>
      <c r="K5" s="47">
        <v>49389.8315</v>
      </c>
    </row>
    <row r="6" spans="1:11">
      <c r="A6" s="42" t="s">
        <v>123</v>
      </c>
      <c r="B6" s="48">
        <v>11737.939199999999</v>
      </c>
      <c r="C6" s="2">
        <v>11356.835999999999</v>
      </c>
      <c r="D6" s="2">
        <v>11396</v>
      </c>
      <c r="E6" s="2">
        <v>10526.5</v>
      </c>
      <c r="F6" s="2">
        <v>12163.919599999999</v>
      </c>
      <c r="G6" s="2">
        <v>9324</v>
      </c>
      <c r="H6" s="2">
        <v>15171.8645</v>
      </c>
      <c r="I6" s="59">
        <v>7668.2500000000009</v>
      </c>
      <c r="J6" s="30"/>
      <c r="K6" s="47">
        <v>89345.309299999994</v>
      </c>
    </row>
    <row r="7" spans="1:11">
      <c r="A7" s="42" t="s">
        <v>124</v>
      </c>
      <c r="B7" s="48">
        <v>11737.939199999999</v>
      </c>
      <c r="C7" s="2">
        <v>11356.835999999999</v>
      </c>
      <c r="D7" s="2">
        <v>11396</v>
      </c>
      <c r="E7" s="2">
        <v>10526.5</v>
      </c>
      <c r="F7" s="2">
        <v>12163.919599999999</v>
      </c>
      <c r="G7" s="2">
        <v>9324</v>
      </c>
      <c r="H7" s="2">
        <v>15171.8645</v>
      </c>
      <c r="I7" s="59">
        <v>7668.2500000000009</v>
      </c>
      <c r="J7" s="30"/>
      <c r="K7" s="47">
        <v>89345.309299999994</v>
      </c>
    </row>
    <row r="8" spans="1:11">
      <c r="A8" s="42" t="s">
        <v>125</v>
      </c>
      <c r="B8" s="48">
        <v>12443.927200000002</v>
      </c>
      <c r="C8" s="2">
        <v>12119.515200000002</v>
      </c>
      <c r="D8" s="2">
        <v>11507.6595</v>
      </c>
      <c r="E8" s="2">
        <v>10556.762200000001</v>
      </c>
      <c r="F8" s="2">
        <v>12298.8393</v>
      </c>
      <c r="G8" s="2">
        <v>9330.8284000000003</v>
      </c>
      <c r="H8" s="2">
        <v>15761.803199999998</v>
      </c>
      <c r="I8" s="59">
        <v>7672.4369999999999</v>
      </c>
      <c r="J8" s="30"/>
      <c r="K8" s="47">
        <v>91691.772000000012</v>
      </c>
    </row>
    <row r="9" spans="1:11">
      <c r="A9" s="42" t="s">
        <v>126</v>
      </c>
      <c r="B9" s="48">
        <v>13683.196100000001</v>
      </c>
      <c r="C9" s="2">
        <v>13176.441600000002</v>
      </c>
      <c r="D9" s="2">
        <v>11736.197</v>
      </c>
      <c r="E9" s="2">
        <v>10710.7826</v>
      </c>
      <c r="F9" s="2">
        <v>12507.981200000002</v>
      </c>
      <c r="G9" s="2">
        <v>9467.6992000000009</v>
      </c>
      <c r="H9" s="2">
        <v>16572.607499999998</v>
      </c>
      <c r="I9" s="59">
        <v>7791.4274999999998</v>
      </c>
      <c r="J9" s="30"/>
      <c r="K9" s="47">
        <v>95646.332700000014</v>
      </c>
    </row>
    <row r="10" spans="1:11">
      <c r="A10" s="42" t="s">
        <v>127</v>
      </c>
      <c r="B10" s="48">
        <v>15080.913</v>
      </c>
      <c r="C10" s="2">
        <v>14299.06</v>
      </c>
      <c r="D10" s="2">
        <v>12288.668</v>
      </c>
      <c r="E10" s="2">
        <v>11132.1515</v>
      </c>
      <c r="F10" s="2">
        <v>12949.432799999999</v>
      </c>
      <c r="G10" s="2">
        <v>9910.8544000000002</v>
      </c>
      <c r="H10" s="2">
        <v>17644.920999999998</v>
      </c>
      <c r="I10" s="59">
        <v>8354.4063999999998</v>
      </c>
      <c r="J10" s="30"/>
      <c r="K10" s="47">
        <v>101660.40709999998</v>
      </c>
    </row>
    <row r="11" spans="1:11">
      <c r="A11" s="42" t="s">
        <v>128</v>
      </c>
      <c r="B11" s="48">
        <v>16486.6116</v>
      </c>
      <c r="C11" s="2">
        <v>15695.843999999997</v>
      </c>
      <c r="D11" s="2">
        <v>13060.9766</v>
      </c>
      <c r="E11" s="2">
        <v>11966.3568</v>
      </c>
      <c r="F11" s="2">
        <v>13795.297200000001</v>
      </c>
      <c r="G11" s="2">
        <v>10564.863299999999</v>
      </c>
      <c r="H11" s="2">
        <v>18958.649000000001</v>
      </c>
      <c r="I11" s="59">
        <v>9008.3174999999992</v>
      </c>
      <c r="J11" s="30"/>
      <c r="K11" s="47">
        <v>109536.916</v>
      </c>
    </row>
    <row r="12" spans="1:11">
      <c r="A12" s="42" t="s">
        <v>129</v>
      </c>
      <c r="B12" s="48">
        <v>16486.6116</v>
      </c>
      <c r="C12" s="2">
        <v>15695.843999999997</v>
      </c>
      <c r="D12" s="2">
        <v>13060.9766</v>
      </c>
      <c r="E12" s="2">
        <v>11966.3568</v>
      </c>
      <c r="F12" s="2">
        <v>13795.297200000001</v>
      </c>
      <c r="G12" s="2">
        <v>10564.863299999999</v>
      </c>
      <c r="H12" s="2">
        <v>18958.649000000001</v>
      </c>
      <c r="I12" s="59">
        <v>9008.3174999999992</v>
      </c>
      <c r="J12" s="30"/>
      <c r="K12" s="47">
        <v>109536.916</v>
      </c>
    </row>
    <row r="13" spans="1:11">
      <c r="A13" s="42" t="s">
        <v>130</v>
      </c>
      <c r="B13" s="48">
        <v>18563.038</v>
      </c>
      <c r="C13" s="2">
        <v>17766.747299999999</v>
      </c>
      <c r="D13" s="2">
        <v>14359.336499999999</v>
      </c>
      <c r="E13" s="2">
        <v>13196.468999999999</v>
      </c>
      <c r="F13" s="2">
        <v>14978.3424</v>
      </c>
      <c r="G13" s="2">
        <v>11653.4054</v>
      </c>
      <c r="H13" s="2">
        <v>21257.316500000001</v>
      </c>
      <c r="I13" s="59">
        <v>9966.2914000000001</v>
      </c>
      <c r="J13" s="30"/>
      <c r="K13" s="47">
        <v>121740.94650000001</v>
      </c>
    </row>
    <row r="14" spans="1:11">
      <c r="A14" s="42" t="s">
        <v>131</v>
      </c>
      <c r="B14" s="48">
        <v>21715.983800000002</v>
      </c>
      <c r="C14" s="2">
        <v>20628.764999999999</v>
      </c>
      <c r="D14" s="2">
        <v>16428.687999999998</v>
      </c>
      <c r="E14" s="2">
        <v>15217.29</v>
      </c>
      <c r="F14" s="2">
        <v>16928.975999999999</v>
      </c>
      <c r="G14" s="2">
        <v>13726.776400000001</v>
      </c>
      <c r="H14" s="2">
        <v>24074.924999999999</v>
      </c>
      <c r="I14" s="59">
        <v>12051.8986</v>
      </c>
      <c r="J14" s="30"/>
      <c r="K14" s="47">
        <v>140773.3028</v>
      </c>
    </row>
    <row r="15" spans="1:11">
      <c r="A15" s="42" t="s">
        <v>132</v>
      </c>
      <c r="B15" s="48">
        <v>24399.144299999996</v>
      </c>
      <c r="C15" s="2">
        <v>23131.909</v>
      </c>
      <c r="D15" s="2">
        <v>18603.0432</v>
      </c>
      <c r="E15" s="2">
        <v>17156.372899999998</v>
      </c>
      <c r="F15" s="2">
        <v>18857.558499999999</v>
      </c>
      <c r="G15" s="2">
        <v>15413.098</v>
      </c>
      <c r="H15" s="2">
        <v>26784.693700000003</v>
      </c>
      <c r="I15" s="59">
        <v>13933.535400000001</v>
      </c>
      <c r="J15" s="30"/>
      <c r="K15" s="47">
        <v>158279.35499999998</v>
      </c>
    </row>
    <row r="16" spans="1:11">
      <c r="A16" s="42" t="s">
        <v>133</v>
      </c>
      <c r="B16" s="48">
        <v>27053.103999999999</v>
      </c>
      <c r="C16" s="2">
        <v>25873.754400000002</v>
      </c>
      <c r="D16" s="2">
        <v>20580.974999999999</v>
      </c>
      <c r="E16" s="2">
        <v>19300.815999999999</v>
      </c>
      <c r="F16" s="2">
        <v>20858.976200000001</v>
      </c>
      <c r="G16" s="2">
        <v>17448.97</v>
      </c>
      <c r="H16" s="2">
        <v>29270.231</v>
      </c>
      <c r="I16" s="59">
        <v>15965.922399999998</v>
      </c>
      <c r="J16" s="30"/>
      <c r="K16" s="47">
        <v>176352.74900000001</v>
      </c>
    </row>
    <row r="17" spans="1:11">
      <c r="A17" s="42" t="s">
        <v>134</v>
      </c>
      <c r="B17" s="48">
        <v>30133.5291</v>
      </c>
      <c r="C17" s="2">
        <v>28818.889600000002</v>
      </c>
      <c r="D17" s="2">
        <v>23215.0461</v>
      </c>
      <c r="E17" s="2">
        <v>21504.6495</v>
      </c>
      <c r="F17" s="2">
        <v>23111.972400000002</v>
      </c>
      <c r="G17" s="2">
        <v>19654.907999999999</v>
      </c>
      <c r="H17" s="2">
        <v>31861.711200000002</v>
      </c>
      <c r="I17" s="59">
        <v>18063.752</v>
      </c>
      <c r="J17" s="30"/>
      <c r="K17" s="47">
        <v>196364.45790000001</v>
      </c>
    </row>
    <row r="18" spans="1:11">
      <c r="A18" s="42" t="s">
        <v>135</v>
      </c>
      <c r="B18" s="48">
        <v>30133.5291</v>
      </c>
      <c r="C18" s="2">
        <v>28818.889600000002</v>
      </c>
      <c r="D18" s="2">
        <v>23215.0461</v>
      </c>
      <c r="E18" s="2">
        <v>21504.6495</v>
      </c>
      <c r="F18" s="2">
        <v>23111.972400000002</v>
      </c>
      <c r="G18" s="2">
        <v>19654.907999999999</v>
      </c>
      <c r="H18" s="2">
        <v>31861.711200000002</v>
      </c>
      <c r="I18" s="59">
        <v>18063.752</v>
      </c>
      <c r="J18" s="30"/>
      <c r="K18" s="47">
        <v>196364.45790000001</v>
      </c>
    </row>
    <row r="19" spans="1:11">
      <c r="A19" s="42" t="s">
        <v>136</v>
      </c>
      <c r="B19" s="48">
        <v>33202.795700000002</v>
      </c>
      <c r="C19" s="2">
        <v>31697.459700000003</v>
      </c>
      <c r="D19" s="2">
        <v>25892.567999999999</v>
      </c>
      <c r="E19" s="2">
        <v>23743.305599999996</v>
      </c>
      <c r="F19" s="2">
        <v>25415.356199999998</v>
      </c>
      <c r="G19" s="2">
        <v>21758.031599999998</v>
      </c>
      <c r="H19" s="2">
        <v>34663.164600000004</v>
      </c>
      <c r="I19" s="59">
        <v>20059.531099999997</v>
      </c>
      <c r="J19" s="30"/>
      <c r="K19" s="47">
        <v>216432.21249999999</v>
      </c>
    </row>
    <row r="20" spans="1:11">
      <c r="A20" s="42" t="s">
        <v>137</v>
      </c>
      <c r="B20" s="48">
        <v>36898.435100000002</v>
      </c>
      <c r="C20" s="2">
        <v>34934.2886</v>
      </c>
      <c r="D20" s="2">
        <v>29067.191699999999</v>
      </c>
      <c r="E20" s="2">
        <v>26540.586799999997</v>
      </c>
      <c r="F20" s="2">
        <v>28189.667300000001</v>
      </c>
      <c r="G20" s="2">
        <v>24350.4876</v>
      </c>
      <c r="H20" s="2">
        <v>38343.012799999997</v>
      </c>
      <c r="I20" s="59">
        <v>22938.129000000001</v>
      </c>
      <c r="J20" s="30"/>
      <c r="K20" s="47">
        <v>241261.79889999999</v>
      </c>
    </row>
    <row r="21" spans="1:11">
      <c r="A21" s="42" t="s">
        <v>138</v>
      </c>
      <c r="B21" s="48">
        <v>40123.336000000003</v>
      </c>
      <c r="C21" s="2">
        <v>37735.203600000001</v>
      </c>
      <c r="D21" s="2">
        <v>31983.337</v>
      </c>
      <c r="E21" s="2">
        <v>29356.242700000003</v>
      </c>
      <c r="F21" s="2">
        <v>31141.455999999998</v>
      </c>
      <c r="G21" s="2">
        <v>26978.726099999996</v>
      </c>
      <c r="H21" s="2">
        <v>41134.5026</v>
      </c>
      <c r="I21" s="59">
        <v>25659.060000000005</v>
      </c>
      <c r="J21" s="30"/>
      <c r="K21" s="47">
        <v>264111.86400000006</v>
      </c>
    </row>
    <row r="22" spans="1:11">
      <c r="A22" s="42" t="s">
        <v>139</v>
      </c>
      <c r="B22" s="48">
        <v>43592.916600000004</v>
      </c>
      <c r="C22" s="2">
        <v>40822.507799999999</v>
      </c>
      <c r="D22" s="2">
        <v>34691.086499999998</v>
      </c>
      <c r="E22" s="2">
        <v>32014.757000000005</v>
      </c>
      <c r="F22" s="2">
        <v>33943.628100000002</v>
      </c>
      <c r="G22" s="2">
        <v>29513.562999999998</v>
      </c>
      <c r="H22" s="2">
        <v>44417.375999999997</v>
      </c>
      <c r="I22" s="59">
        <v>28158.063999999998</v>
      </c>
      <c r="J22" s="30"/>
      <c r="K22" s="47">
        <v>287153.89899999998</v>
      </c>
    </row>
    <row r="23" spans="1:11">
      <c r="A23" s="42" t="s">
        <v>140</v>
      </c>
      <c r="B23" s="48">
        <v>43592.916600000004</v>
      </c>
      <c r="C23" s="2">
        <v>40822.507799999999</v>
      </c>
      <c r="D23" s="2">
        <v>34691.086499999998</v>
      </c>
      <c r="E23" s="2">
        <v>32014.757000000005</v>
      </c>
      <c r="F23" s="2">
        <v>33943.628100000002</v>
      </c>
      <c r="G23" s="2">
        <v>29513.562999999998</v>
      </c>
      <c r="H23" s="2">
        <v>44417.375999999997</v>
      </c>
      <c r="I23" s="59">
        <v>28158.063999999998</v>
      </c>
      <c r="J23" s="30"/>
      <c r="K23" s="47">
        <v>287153.89899999998</v>
      </c>
    </row>
    <row r="24" spans="1:11">
      <c r="A24" s="42" t="s">
        <v>141</v>
      </c>
      <c r="B24" s="48">
        <v>47247.091200000003</v>
      </c>
      <c r="C24" s="2">
        <v>44561.404999999999</v>
      </c>
      <c r="D24" s="2">
        <v>38736.46</v>
      </c>
      <c r="E24" s="2">
        <v>35372.780299999999</v>
      </c>
      <c r="F24" s="2">
        <v>37533.911999999997</v>
      </c>
      <c r="G24" s="2">
        <v>33262.361900000004</v>
      </c>
      <c r="H24" s="2">
        <v>48066.192900000009</v>
      </c>
      <c r="I24" s="59">
        <v>31770.596200000004</v>
      </c>
      <c r="J24" s="30"/>
      <c r="K24" s="47">
        <v>316550.79950000008</v>
      </c>
    </row>
    <row r="25" spans="1:11">
      <c r="A25" s="42" t="s">
        <v>142</v>
      </c>
      <c r="B25" s="48">
        <v>51944.091199999995</v>
      </c>
      <c r="C25" s="2">
        <v>49880.802000000003</v>
      </c>
      <c r="D25" s="2">
        <v>43706.669500000004</v>
      </c>
      <c r="E25" s="2">
        <v>39885.389699999992</v>
      </c>
      <c r="F25" s="2">
        <v>41650.062399999995</v>
      </c>
      <c r="G25" s="2">
        <v>37727.605899999995</v>
      </c>
      <c r="H25" s="2">
        <v>53098.780900000005</v>
      </c>
      <c r="I25" s="59">
        <v>36294.132100000003</v>
      </c>
      <c r="J25" s="30"/>
      <c r="K25" s="47">
        <v>354187.53369999997</v>
      </c>
    </row>
    <row r="26" spans="1:11">
      <c r="A26" s="42" t="s">
        <v>143</v>
      </c>
      <c r="B26" s="48">
        <v>57653.904000000002</v>
      </c>
      <c r="C26" s="2">
        <v>55792.332299999995</v>
      </c>
      <c r="D26" s="2">
        <v>49127.2068</v>
      </c>
      <c r="E26" s="2">
        <v>44905.760200000004</v>
      </c>
      <c r="F26" s="2">
        <v>46472.735700000005</v>
      </c>
      <c r="G26" s="2">
        <v>43221.3243</v>
      </c>
      <c r="H26" s="2">
        <v>58663.394999999997</v>
      </c>
      <c r="I26" s="59">
        <v>41678.575400000002</v>
      </c>
      <c r="J26" s="30"/>
      <c r="K26" s="47">
        <v>397515.23369999998</v>
      </c>
    </row>
    <row r="27" spans="1:11">
      <c r="A27" s="42" t="s">
        <v>144</v>
      </c>
      <c r="B27" s="48">
        <v>63414.693599999991</v>
      </c>
      <c r="C27" s="2">
        <v>61598.336300000003</v>
      </c>
      <c r="D27" s="2">
        <v>54796.807999999997</v>
      </c>
      <c r="E27" s="2">
        <v>50251.796000000002</v>
      </c>
      <c r="F27" s="2">
        <v>51716.778000000006</v>
      </c>
      <c r="G27" s="2">
        <v>48470.298000000003</v>
      </c>
      <c r="H27" s="2">
        <v>64367.383000000002</v>
      </c>
      <c r="I27" s="59">
        <v>46665.005100000002</v>
      </c>
      <c r="J27" s="30"/>
      <c r="K27" s="47">
        <v>441281.09800000006</v>
      </c>
    </row>
    <row r="28" spans="1:11">
      <c r="A28" s="42" t="s">
        <v>145</v>
      </c>
      <c r="B28" s="48">
        <v>68767.062000000005</v>
      </c>
      <c r="C28" s="2">
        <v>67877.152199999997</v>
      </c>
      <c r="D28" s="2">
        <v>60423.589199999995</v>
      </c>
      <c r="E28" s="2">
        <v>55382.535000000003</v>
      </c>
      <c r="F28" s="2">
        <v>57507.590400000001</v>
      </c>
      <c r="G28" s="2">
        <v>54513.597600000001</v>
      </c>
      <c r="H28" s="2">
        <v>70030.395000000004</v>
      </c>
      <c r="I28" s="59">
        <v>52263.141199999998</v>
      </c>
      <c r="J28" s="30"/>
      <c r="K28" s="47">
        <v>486765.0626</v>
      </c>
    </row>
    <row r="29" spans="1:11">
      <c r="A29" s="42" t="s">
        <v>146</v>
      </c>
      <c r="B29" s="48">
        <v>74313.352799999993</v>
      </c>
      <c r="C29" s="2">
        <v>73957.684999999998</v>
      </c>
      <c r="D29" s="2">
        <v>65426.1777</v>
      </c>
      <c r="E29" s="2">
        <v>60107.365999999995</v>
      </c>
      <c r="F29" s="2">
        <v>62127.103999999999</v>
      </c>
      <c r="G29" s="2">
        <v>59642.553500000002</v>
      </c>
      <c r="H29" s="2">
        <v>75958.257299999997</v>
      </c>
      <c r="I29" s="59">
        <v>57062.073599999996</v>
      </c>
      <c r="J29" s="30"/>
      <c r="K29" s="47">
        <v>528594.56989999989</v>
      </c>
    </row>
    <row r="30" spans="1:11">
      <c r="A30" s="42" t="s">
        <v>147</v>
      </c>
      <c r="B30" s="48">
        <v>77711.868000000002</v>
      </c>
      <c r="C30" s="2">
        <v>79490.904999999999</v>
      </c>
      <c r="D30" s="2">
        <v>69966.971999999994</v>
      </c>
      <c r="E30" s="2">
        <v>65519.279600000002</v>
      </c>
      <c r="F30" s="2">
        <v>66585.926399999997</v>
      </c>
      <c r="G30" s="2">
        <v>64298.194499999998</v>
      </c>
      <c r="H30" s="2">
        <v>90796.221999999994</v>
      </c>
      <c r="I30" s="59">
        <v>61835.0046</v>
      </c>
      <c r="J30" s="30"/>
      <c r="K30" s="47">
        <v>576204.37210000004</v>
      </c>
    </row>
    <row r="31" spans="1:11">
      <c r="A31" s="42" t="s">
        <v>148</v>
      </c>
      <c r="B31" s="48">
        <v>82976.684400000013</v>
      </c>
      <c r="C31" s="2">
        <v>85676.889299999995</v>
      </c>
      <c r="D31" s="2">
        <v>75056.972399999999</v>
      </c>
      <c r="E31" s="2">
        <v>70213.924299999999</v>
      </c>
      <c r="F31" s="2">
        <v>71580.096000000005</v>
      </c>
      <c r="G31" s="2">
        <v>68772.051999999996</v>
      </c>
      <c r="H31" s="2">
        <v>96769.97</v>
      </c>
      <c r="I31" s="59">
        <v>66162.073999999993</v>
      </c>
      <c r="J31" s="30"/>
      <c r="K31" s="47">
        <v>617208.66240000003</v>
      </c>
    </row>
    <row r="32" spans="1:11">
      <c r="A32" s="42" t="s">
        <v>149</v>
      </c>
      <c r="B32" s="48">
        <v>90923.672000000006</v>
      </c>
      <c r="C32" s="2">
        <v>93587.020799999998</v>
      </c>
      <c r="D32" s="2">
        <v>83058.615999999995</v>
      </c>
      <c r="E32" s="2">
        <v>76995.767200000002</v>
      </c>
      <c r="F32" s="2">
        <v>79249.5288</v>
      </c>
      <c r="G32" s="2">
        <v>74510.188800000004</v>
      </c>
      <c r="H32" s="2">
        <v>104734.23060000001</v>
      </c>
      <c r="I32" s="59">
        <v>71722.742400000003</v>
      </c>
      <c r="J32" s="30"/>
      <c r="K32" s="47">
        <v>674781.76659999997</v>
      </c>
    </row>
    <row r="33" spans="1:11">
      <c r="A33" s="42" t="s">
        <v>150</v>
      </c>
      <c r="B33" s="48">
        <v>107536.59</v>
      </c>
      <c r="C33" s="2">
        <v>102287.43280000001</v>
      </c>
      <c r="D33" s="2">
        <v>101024</v>
      </c>
      <c r="E33" s="2">
        <v>85872.024000000005</v>
      </c>
      <c r="F33" s="2">
        <v>89808.2016</v>
      </c>
      <c r="G33" s="2">
        <v>82387.9035</v>
      </c>
      <c r="H33" s="2">
        <v>114256.716</v>
      </c>
      <c r="I33" s="59">
        <v>79540.700400000002</v>
      </c>
      <c r="J33" s="30"/>
      <c r="K33" s="47">
        <v>762713.56830000004</v>
      </c>
    </row>
    <row r="34" spans="1:11">
      <c r="A34" s="42" t="s">
        <v>151</v>
      </c>
      <c r="B34" s="48">
        <v>117022.90480000002</v>
      </c>
      <c r="C34" s="2">
        <v>112927.2396</v>
      </c>
      <c r="D34" s="2">
        <v>111370.17600000001</v>
      </c>
      <c r="E34" s="2">
        <v>95745.061199999982</v>
      </c>
      <c r="F34" s="2">
        <v>100552.82300000002</v>
      </c>
      <c r="G34" s="2">
        <v>91233.512799999997</v>
      </c>
      <c r="H34" s="2">
        <v>123618.5</v>
      </c>
      <c r="I34" s="59">
        <v>88016.005599999989</v>
      </c>
      <c r="J34" s="30"/>
      <c r="K34" s="47">
        <v>840486.22300000011</v>
      </c>
    </row>
    <row r="35" spans="1:11">
      <c r="A35" s="42" t="s">
        <v>152</v>
      </c>
      <c r="B35" s="48">
        <v>126285.91290000001</v>
      </c>
      <c r="C35" s="2">
        <v>123137.0096</v>
      </c>
      <c r="D35" s="2">
        <v>121644.0295</v>
      </c>
      <c r="E35" s="2">
        <v>105121.44019999998</v>
      </c>
      <c r="F35" s="2">
        <v>110809.552</v>
      </c>
      <c r="G35" s="2">
        <v>99659.851200000005</v>
      </c>
      <c r="H35" s="2">
        <v>133335.092</v>
      </c>
      <c r="I35" s="59">
        <v>95914.065599999987</v>
      </c>
      <c r="J35" s="30"/>
      <c r="K35" s="47">
        <v>915906.9530000001</v>
      </c>
    </row>
    <row r="36" spans="1:11">
      <c r="A36" s="42" t="s">
        <v>153</v>
      </c>
      <c r="B36" s="48">
        <v>135435.34679999997</v>
      </c>
      <c r="C36" s="2">
        <v>132805.2444</v>
      </c>
      <c r="D36" s="2">
        <v>131611.17120000001</v>
      </c>
      <c r="E36" s="2">
        <v>113990.2211</v>
      </c>
      <c r="F36" s="2">
        <v>120482.64799999999</v>
      </c>
      <c r="G36" s="2">
        <v>108536.2916</v>
      </c>
      <c r="H36" s="2">
        <v>142730.6391</v>
      </c>
      <c r="I36" s="59">
        <v>104924.1967</v>
      </c>
      <c r="J36" s="30"/>
      <c r="K36" s="47">
        <v>990515.7588999999</v>
      </c>
    </row>
    <row r="37" spans="1:11">
      <c r="A37" s="42" t="s">
        <v>154</v>
      </c>
      <c r="B37" s="48">
        <v>135435.34679999997</v>
      </c>
      <c r="C37" s="2">
        <v>132805.2444</v>
      </c>
      <c r="D37" s="2">
        <v>131611.17120000001</v>
      </c>
      <c r="E37" s="2">
        <v>113990.2211</v>
      </c>
      <c r="F37" s="2">
        <v>120482.64799999999</v>
      </c>
      <c r="G37" s="2">
        <v>108536.2916</v>
      </c>
      <c r="H37" s="2">
        <v>142730.6391</v>
      </c>
      <c r="I37" s="59">
        <v>104924.1967</v>
      </c>
      <c r="J37" s="30"/>
      <c r="K37" s="47">
        <v>990515.7588999999</v>
      </c>
    </row>
    <row r="38" spans="1:11">
      <c r="A38" s="42" t="s">
        <v>155</v>
      </c>
      <c r="B38" s="48">
        <v>144744.73980000001</v>
      </c>
      <c r="C38" s="2">
        <v>142931.10159999999</v>
      </c>
      <c r="D38" s="2">
        <v>142665.81029999998</v>
      </c>
      <c r="E38" s="2">
        <v>123892.61280000002</v>
      </c>
      <c r="F38" s="2">
        <v>131162.49</v>
      </c>
      <c r="G38" s="2">
        <v>118346.3469</v>
      </c>
      <c r="H38" s="2">
        <v>152893.40159999998</v>
      </c>
      <c r="I38" s="59">
        <v>114558.1623</v>
      </c>
      <c r="J38" s="30"/>
      <c r="K38" s="47">
        <v>1071194.6653</v>
      </c>
    </row>
    <row r="39" spans="1:11">
      <c r="A39" s="42" t="s">
        <v>156</v>
      </c>
      <c r="B39" s="48">
        <v>156737.61869999999</v>
      </c>
      <c r="C39" s="2">
        <v>156165.86230000001</v>
      </c>
      <c r="D39" s="2">
        <v>153499.02120000002</v>
      </c>
      <c r="E39" s="2">
        <v>136129.92479999998</v>
      </c>
      <c r="F39" s="2">
        <v>154908.84890000001</v>
      </c>
      <c r="G39" s="2">
        <v>128484.84</v>
      </c>
      <c r="H39" s="2">
        <v>165001.9952</v>
      </c>
      <c r="I39" s="59">
        <v>136788.68359999999</v>
      </c>
      <c r="J39" s="30"/>
      <c r="K39" s="47">
        <v>1187716.7947</v>
      </c>
    </row>
    <row r="40" spans="1:11">
      <c r="A40" s="42" t="s">
        <v>157</v>
      </c>
      <c r="B40" s="48">
        <v>167779.91800000001</v>
      </c>
      <c r="C40" s="2">
        <v>183508.28400000001</v>
      </c>
      <c r="D40" s="2">
        <v>164770.3149</v>
      </c>
      <c r="E40" s="2">
        <v>161801.84349999999</v>
      </c>
      <c r="F40" s="2">
        <v>166216.20759999999</v>
      </c>
      <c r="G40" s="2">
        <v>137796.60750000001</v>
      </c>
      <c r="H40" s="2">
        <v>178606.90359999999</v>
      </c>
      <c r="I40" s="59">
        <v>145960.17300000001</v>
      </c>
      <c r="J40" s="30"/>
      <c r="K40" s="47">
        <v>1306440.2520999999</v>
      </c>
    </row>
    <row r="41" spans="1:11">
      <c r="A41" s="42" t="s">
        <v>158</v>
      </c>
      <c r="B41" s="48">
        <v>177395.5282</v>
      </c>
      <c r="C41" s="2">
        <v>192524.08329999997</v>
      </c>
      <c r="D41" s="2">
        <v>173697.52439999999</v>
      </c>
      <c r="E41" s="2">
        <v>170348.4344</v>
      </c>
      <c r="F41" s="2">
        <v>175029.84620000003</v>
      </c>
      <c r="G41" s="2">
        <v>146869.28959999999</v>
      </c>
      <c r="H41" s="2">
        <v>188489.16870000001</v>
      </c>
      <c r="I41" s="59">
        <v>155051.73309999998</v>
      </c>
      <c r="J41" s="30"/>
      <c r="K41" s="47">
        <v>1379405.6079000002</v>
      </c>
    </row>
    <row r="42" spans="1:11">
      <c r="A42" s="42" t="s">
        <v>159</v>
      </c>
      <c r="B42" s="48">
        <v>177395.5282</v>
      </c>
      <c r="C42" s="2">
        <v>192524.08329999997</v>
      </c>
      <c r="D42" s="2">
        <v>173697.52439999999</v>
      </c>
      <c r="E42" s="2">
        <v>170348.4344</v>
      </c>
      <c r="F42" s="2">
        <v>175029.84620000003</v>
      </c>
      <c r="G42" s="2">
        <v>146869.28959999999</v>
      </c>
      <c r="H42" s="2">
        <v>188489.16870000001</v>
      </c>
      <c r="I42" s="59">
        <v>155051.73309999998</v>
      </c>
      <c r="J42" s="30"/>
      <c r="K42" s="47">
        <v>1379405.6079000002</v>
      </c>
    </row>
    <row r="43" spans="1:11">
      <c r="A43" s="42" t="s">
        <v>160</v>
      </c>
      <c r="B43" s="48">
        <v>188360.47080000001</v>
      </c>
      <c r="C43" s="2">
        <v>203008.83129999999</v>
      </c>
      <c r="D43" s="2">
        <v>182810.27920000002</v>
      </c>
      <c r="E43" s="2">
        <v>180444.9455</v>
      </c>
      <c r="F43" s="2">
        <v>184736.31400000001</v>
      </c>
      <c r="G43" s="2">
        <v>156752.8089</v>
      </c>
      <c r="H43" s="2">
        <v>199453.35500000001</v>
      </c>
      <c r="I43" s="59">
        <v>165300.32699999999</v>
      </c>
      <c r="J43" s="30"/>
      <c r="K43" s="47">
        <v>1460867.3317</v>
      </c>
    </row>
    <row r="44" spans="1:11">
      <c r="A44" s="42" t="s">
        <v>161</v>
      </c>
      <c r="B44" s="48">
        <v>199686.3504</v>
      </c>
      <c r="C44" s="2">
        <v>213897.71040000001</v>
      </c>
      <c r="D44" s="2">
        <v>193180.72</v>
      </c>
      <c r="E44" s="2">
        <v>190490.00890000002</v>
      </c>
      <c r="F44" s="2">
        <v>193452.47380000001</v>
      </c>
      <c r="G44" s="2">
        <v>166209.4</v>
      </c>
      <c r="H44" s="2">
        <v>210579.71970000002</v>
      </c>
      <c r="I44" s="59">
        <v>174349.55220000001</v>
      </c>
      <c r="J44" s="30"/>
      <c r="K44" s="47">
        <v>1541845.9354000001</v>
      </c>
    </row>
    <row r="45" spans="1:11">
      <c r="A45" s="42" t="s">
        <v>162</v>
      </c>
      <c r="B45" s="48">
        <v>211431.88949999999</v>
      </c>
      <c r="C45" s="2">
        <v>224098.50879999998</v>
      </c>
      <c r="D45" s="2">
        <v>203976.33249999999</v>
      </c>
      <c r="E45" s="2">
        <v>200156.31359999999</v>
      </c>
      <c r="F45" s="2">
        <v>203655.92080000002</v>
      </c>
      <c r="G45" s="2">
        <v>176610.46409999998</v>
      </c>
      <c r="H45" s="2">
        <v>222166.88220000002</v>
      </c>
      <c r="I45" s="59">
        <v>183935.19560000001</v>
      </c>
      <c r="J45" s="30"/>
      <c r="K45" s="47">
        <v>1626031.5071</v>
      </c>
    </row>
    <row r="46" spans="1:11">
      <c r="A46" s="42" t="s">
        <v>163</v>
      </c>
      <c r="B46" s="48">
        <v>223500.1464</v>
      </c>
      <c r="C46" s="2">
        <v>234417.11400000003</v>
      </c>
      <c r="D46" s="2">
        <v>214749.52479999998</v>
      </c>
      <c r="E46" s="2">
        <v>210460.68420000002</v>
      </c>
      <c r="F46" s="2">
        <v>214171.58520000003</v>
      </c>
      <c r="G46" s="2">
        <v>187702.46400000001</v>
      </c>
      <c r="H46" s="2">
        <v>234047.10619999998</v>
      </c>
      <c r="I46" s="59">
        <v>193640.66159999999</v>
      </c>
      <c r="J46" s="30"/>
      <c r="K46" s="47">
        <v>1712689.2864000001</v>
      </c>
    </row>
    <row r="47" spans="1:11">
      <c r="A47" s="42" t="s">
        <v>164</v>
      </c>
      <c r="B47" s="48">
        <v>234678.56639999998</v>
      </c>
      <c r="C47" s="2">
        <v>245391.35159999999</v>
      </c>
      <c r="D47" s="2">
        <v>226572.2769</v>
      </c>
      <c r="E47" s="2">
        <v>221317.299</v>
      </c>
      <c r="F47" s="2">
        <v>224897.2591</v>
      </c>
      <c r="G47" s="2">
        <v>197205.72200000001</v>
      </c>
      <c r="H47" s="2">
        <v>245620.87379999997</v>
      </c>
      <c r="I47" s="59">
        <v>202691.52960000004</v>
      </c>
      <c r="J47" s="30"/>
      <c r="K47" s="47">
        <v>1798374.8784</v>
      </c>
    </row>
    <row r="48" spans="1:11">
      <c r="A48" s="42" t="s">
        <v>165</v>
      </c>
      <c r="B48" s="48">
        <v>234678.56639999998</v>
      </c>
      <c r="C48" s="2">
        <v>245391.35159999999</v>
      </c>
      <c r="D48" s="2">
        <v>226572.2769</v>
      </c>
      <c r="E48" s="2">
        <v>221317.299</v>
      </c>
      <c r="F48" s="2">
        <v>224897.2591</v>
      </c>
      <c r="G48" s="2">
        <v>197205.72200000001</v>
      </c>
      <c r="H48" s="2">
        <v>245620.87379999997</v>
      </c>
      <c r="I48" s="59">
        <v>202691.52960000004</v>
      </c>
      <c r="J48" s="30"/>
      <c r="K48" s="47">
        <v>1798374.8784</v>
      </c>
    </row>
    <row r="49" spans="1:11">
      <c r="A49" s="42" t="s">
        <v>166</v>
      </c>
      <c r="B49" s="48">
        <v>246430.11600000001</v>
      </c>
      <c r="C49" s="2">
        <v>255918.69500000001</v>
      </c>
      <c r="D49" s="2">
        <v>237995.38880000002</v>
      </c>
      <c r="E49" s="2">
        <v>230267.71320000003</v>
      </c>
      <c r="F49" s="2">
        <v>236444.95559999999</v>
      </c>
      <c r="G49" s="2">
        <v>206824.92300000001</v>
      </c>
      <c r="H49" s="2">
        <v>256924.11799999999</v>
      </c>
      <c r="I49" s="59">
        <v>211964.32919999998</v>
      </c>
      <c r="J49" s="30"/>
      <c r="K49" s="47">
        <v>1882770.2388000002</v>
      </c>
    </row>
    <row r="50" spans="1:11">
      <c r="A50" s="42" t="s">
        <v>167</v>
      </c>
      <c r="B50" s="48">
        <v>258168.96000000002</v>
      </c>
      <c r="C50" s="2">
        <v>265781.70600000001</v>
      </c>
      <c r="D50" s="2">
        <v>247185.24</v>
      </c>
      <c r="E50" s="2">
        <v>239828.54100000003</v>
      </c>
      <c r="F50" s="2">
        <v>244865.94300000003</v>
      </c>
      <c r="G50" s="2">
        <v>215629.99040000001</v>
      </c>
      <c r="H50" s="2">
        <v>266503.94</v>
      </c>
      <c r="I50" s="59">
        <v>221180.133</v>
      </c>
      <c r="J50" s="30"/>
      <c r="K50" s="47">
        <v>1959144.4533999998</v>
      </c>
    </row>
    <row r="51" spans="1:11">
      <c r="A51" s="42" t="s">
        <v>168</v>
      </c>
      <c r="B51" s="48">
        <v>268668.38760000002</v>
      </c>
      <c r="C51" s="2">
        <v>276125.52600000001</v>
      </c>
      <c r="D51" s="2">
        <v>257208.9166</v>
      </c>
      <c r="E51" s="2">
        <v>248614.63200000001</v>
      </c>
      <c r="F51" s="2">
        <v>253835.53260000004</v>
      </c>
      <c r="G51" s="2">
        <v>224371.3824</v>
      </c>
      <c r="H51" s="2">
        <v>276430.842</v>
      </c>
      <c r="I51" s="59">
        <v>229937.0863</v>
      </c>
      <c r="J51" s="30"/>
      <c r="K51" s="47">
        <v>2035192.3055000002</v>
      </c>
    </row>
    <row r="52" spans="1:11">
      <c r="A52" s="42" t="s">
        <v>169</v>
      </c>
      <c r="B52" s="48">
        <v>279297.35820000002</v>
      </c>
      <c r="C52" s="2">
        <v>285219.14190000005</v>
      </c>
      <c r="D52" s="2">
        <v>266786.63549999997</v>
      </c>
      <c r="E52" s="2">
        <v>258544.07039999997</v>
      </c>
      <c r="F52" s="2">
        <v>262791.35649999999</v>
      </c>
      <c r="G52" s="2">
        <v>233708.3805</v>
      </c>
      <c r="H52" s="2">
        <v>285885.35820000002</v>
      </c>
      <c r="I52" s="59">
        <v>238679.33000000002</v>
      </c>
      <c r="J52" s="30"/>
      <c r="K52" s="47">
        <v>2110911.6312000002</v>
      </c>
    </row>
    <row r="53" spans="1:11">
      <c r="A53" s="42" t="s">
        <v>170</v>
      </c>
      <c r="B53" s="48">
        <v>279297.35820000002</v>
      </c>
      <c r="C53" s="2">
        <v>285219.14190000005</v>
      </c>
      <c r="D53" s="2">
        <v>266786.63549999997</v>
      </c>
      <c r="E53" s="2">
        <v>258544.07039999997</v>
      </c>
      <c r="F53" s="2">
        <v>262791.35649999999</v>
      </c>
      <c r="G53" s="2">
        <v>233708.3805</v>
      </c>
      <c r="H53" s="2">
        <v>285885.35820000002</v>
      </c>
      <c r="I53" s="59">
        <v>238679.33000000002</v>
      </c>
      <c r="J53" s="30"/>
      <c r="K53" s="47">
        <v>2110911.6312000002</v>
      </c>
    </row>
    <row r="54" spans="1:11">
      <c r="A54" s="42" t="s">
        <v>171</v>
      </c>
      <c r="B54" s="48">
        <v>291763.82440000004</v>
      </c>
      <c r="C54" s="2">
        <v>296423.63519999996</v>
      </c>
      <c r="D54" s="2">
        <v>277222.62440000003</v>
      </c>
      <c r="E54" s="2">
        <v>269140.66589999996</v>
      </c>
      <c r="F54" s="2">
        <v>272515.10580000002</v>
      </c>
      <c r="G54" s="2">
        <v>243913.72049999997</v>
      </c>
      <c r="H54" s="2">
        <v>297175.43430000002</v>
      </c>
      <c r="I54" s="59">
        <v>248940.22639999999</v>
      </c>
      <c r="J54" s="30"/>
      <c r="K54" s="47">
        <v>2197095.2368999999</v>
      </c>
    </row>
    <row r="55" spans="1:11">
      <c r="A55" s="42" t="s">
        <v>172</v>
      </c>
      <c r="B55" s="48">
        <v>302606.67200000002</v>
      </c>
      <c r="C55" s="2">
        <v>308638.837</v>
      </c>
      <c r="D55" s="2">
        <v>286424.6176</v>
      </c>
      <c r="E55" s="2">
        <v>280236.77439999999</v>
      </c>
      <c r="F55" s="2">
        <v>281830.2035</v>
      </c>
      <c r="G55" s="2">
        <v>271327.62800000003</v>
      </c>
      <c r="H55" s="2">
        <v>307626.24640000006</v>
      </c>
      <c r="I55" s="59">
        <v>257751.36660000001</v>
      </c>
      <c r="J55" s="30"/>
      <c r="K55" s="47">
        <v>2296442.3455000003</v>
      </c>
    </row>
    <row r="56" spans="1:11">
      <c r="A56" s="42" t="s">
        <v>173</v>
      </c>
      <c r="B56" s="48">
        <v>314249.29920000001</v>
      </c>
      <c r="C56" s="2">
        <v>319641.21299999999</v>
      </c>
      <c r="D56" s="2">
        <v>295457.56800000003</v>
      </c>
      <c r="E56" s="2">
        <v>290296.87699999998</v>
      </c>
      <c r="F56" s="2">
        <v>290853.14720000001</v>
      </c>
      <c r="G56" s="2">
        <v>281255.14480000001</v>
      </c>
      <c r="H56" s="2">
        <v>318755.87759999995</v>
      </c>
      <c r="I56" s="59">
        <v>267521.32900000003</v>
      </c>
      <c r="J56" s="30"/>
      <c r="K56" s="47">
        <v>2378030.4557999996</v>
      </c>
    </row>
    <row r="57" spans="1:11">
      <c r="A57" s="42" t="s">
        <v>174</v>
      </c>
      <c r="B57" s="48">
        <v>324448.94400000002</v>
      </c>
      <c r="C57" s="2">
        <v>327801.17359999998</v>
      </c>
      <c r="D57" s="2">
        <v>303098.78159999999</v>
      </c>
      <c r="E57" s="2">
        <v>298886.19240000006</v>
      </c>
      <c r="F57" s="2">
        <v>297357.64510000002</v>
      </c>
      <c r="G57" s="2">
        <v>290241.12150000001</v>
      </c>
      <c r="H57" s="2">
        <v>328012.78649999999</v>
      </c>
      <c r="I57" s="59">
        <v>276089.7206</v>
      </c>
      <c r="J57" s="30"/>
      <c r="K57" s="47">
        <v>2445936.3653000002</v>
      </c>
    </row>
    <row r="58" spans="1:11">
      <c r="A58" s="42" t="s">
        <v>175</v>
      </c>
      <c r="B58" s="48">
        <v>324448.94400000002</v>
      </c>
      <c r="C58" s="2">
        <v>327801.17359999998</v>
      </c>
      <c r="D58" s="2">
        <v>303098.78159999999</v>
      </c>
      <c r="E58" s="2">
        <v>298886.19240000006</v>
      </c>
      <c r="F58" s="2">
        <v>297357.64510000002</v>
      </c>
      <c r="G58" s="2">
        <v>290241.12150000001</v>
      </c>
      <c r="H58" s="2">
        <v>328012.78649999999</v>
      </c>
      <c r="I58" s="59">
        <v>276089.7206</v>
      </c>
      <c r="J58" s="30"/>
      <c r="K58" s="47">
        <v>2445936.3653000002</v>
      </c>
    </row>
    <row r="59" spans="1:11">
      <c r="A59" s="42" t="s">
        <v>176</v>
      </c>
      <c r="B59" s="48">
        <v>330308.81520000001</v>
      </c>
      <c r="C59" s="2">
        <v>334110.78469999996</v>
      </c>
      <c r="D59" s="2">
        <v>323244.34830000001</v>
      </c>
      <c r="E59" s="2">
        <v>318155.31150000001</v>
      </c>
      <c r="F59" s="2">
        <v>303473.73089999997</v>
      </c>
      <c r="G59" s="2">
        <v>296755.16850000003</v>
      </c>
      <c r="H59" s="2">
        <v>338331.21060000005</v>
      </c>
      <c r="I59" s="59">
        <v>284294.82150000002</v>
      </c>
      <c r="J59" s="30"/>
      <c r="K59" s="47">
        <v>2528674.1912000002</v>
      </c>
    </row>
    <row r="60" spans="1:11">
      <c r="A60" s="42" t="s">
        <v>177</v>
      </c>
      <c r="B60" s="48">
        <v>340272.6827</v>
      </c>
      <c r="C60" s="2">
        <v>343283.51410000003</v>
      </c>
      <c r="D60" s="2">
        <v>331118.91119999997</v>
      </c>
      <c r="E60" s="2">
        <v>326149.04399999999</v>
      </c>
      <c r="F60" s="2">
        <v>311344.91249999998</v>
      </c>
      <c r="G60" s="2">
        <v>305229.76250000001</v>
      </c>
      <c r="H60" s="2">
        <v>348140.71679999999</v>
      </c>
      <c r="I60" s="59">
        <v>292167.05610000005</v>
      </c>
      <c r="J60" s="30"/>
      <c r="K60" s="47">
        <v>2597706.5998999998</v>
      </c>
    </row>
    <row r="61" spans="1:11">
      <c r="A61" s="42" t="s">
        <v>178</v>
      </c>
      <c r="B61" s="48">
        <v>351123.93359999999</v>
      </c>
      <c r="C61" s="2">
        <v>352922.61599999998</v>
      </c>
      <c r="D61" s="2">
        <v>340286.66219999996</v>
      </c>
      <c r="E61" s="2">
        <v>335158.27799999999</v>
      </c>
      <c r="F61" s="2">
        <v>320501.391</v>
      </c>
      <c r="G61" s="2">
        <v>314247.63090000005</v>
      </c>
      <c r="H61" s="2">
        <v>358815.85499999998</v>
      </c>
      <c r="I61" s="59">
        <v>301084.77060000005</v>
      </c>
      <c r="J61" s="30"/>
      <c r="K61" s="47">
        <v>2674141.1373000001</v>
      </c>
    </row>
    <row r="62" spans="1:11">
      <c r="A62" s="42" t="s">
        <v>179</v>
      </c>
      <c r="B62" s="48">
        <v>361727.71899999998</v>
      </c>
      <c r="C62" s="2">
        <v>363627.6237</v>
      </c>
      <c r="D62" s="2">
        <v>351595.47719999996</v>
      </c>
      <c r="E62" s="2">
        <v>345686.29009999998</v>
      </c>
      <c r="F62" s="2">
        <v>330763.24800000002</v>
      </c>
      <c r="G62" s="2">
        <v>321465.62159999995</v>
      </c>
      <c r="H62" s="2">
        <v>368770.47769999999</v>
      </c>
      <c r="I62" s="59">
        <v>306537.31849999999</v>
      </c>
      <c r="J62" s="30"/>
      <c r="K62" s="47">
        <v>2750173.7757999999</v>
      </c>
    </row>
    <row r="63" spans="1:11">
      <c r="A63" s="42" t="s">
        <v>180</v>
      </c>
      <c r="B63" s="48">
        <v>372558.46500000003</v>
      </c>
      <c r="C63" s="2">
        <v>375011.43659999996</v>
      </c>
      <c r="D63" s="2">
        <v>360920.7525</v>
      </c>
      <c r="E63" s="2">
        <v>357558.69009999995</v>
      </c>
      <c r="F63" s="2">
        <v>340547.40250000003</v>
      </c>
      <c r="G63" s="2">
        <v>330670.98559999996</v>
      </c>
      <c r="H63" s="2">
        <v>379763.69159999996</v>
      </c>
      <c r="I63" s="59">
        <v>315853.87050000002</v>
      </c>
      <c r="J63" s="30"/>
      <c r="K63" s="47">
        <v>2832885.2944</v>
      </c>
    </row>
    <row r="64" spans="1:11">
      <c r="A64" s="42" t="s">
        <v>181</v>
      </c>
      <c r="B64" s="48">
        <v>372558.46500000003</v>
      </c>
      <c r="C64" s="2">
        <v>375011.43659999996</v>
      </c>
      <c r="D64" s="2">
        <v>360920.7525</v>
      </c>
      <c r="E64" s="2">
        <v>357558.69009999995</v>
      </c>
      <c r="F64" s="2">
        <v>340547.40250000003</v>
      </c>
      <c r="G64" s="2">
        <v>330670.98559999996</v>
      </c>
      <c r="H64" s="2">
        <v>379763.69159999996</v>
      </c>
      <c r="I64" s="59">
        <v>315853.87050000002</v>
      </c>
      <c r="J64" s="30"/>
      <c r="K64" s="47">
        <v>2832885.2944</v>
      </c>
    </row>
    <row r="65" spans="1:11">
      <c r="A65" s="42" t="s">
        <v>182</v>
      </c>
      <c r="B65" s="48">
        <v>380209.908</v>
      </c>
      <c r="C65" s="2">
        <v>383350.57979999995</v>
      </c>
      <c r="D65" s="2">
        <v>386063.64399999997</v>
      </c>
      <c r="E65" s="2">
        <v>364120.4522</v>
      </c>
      <c r="F65" s="2">
        <v>347465.97209999996</v>
      </c>
      <c r="G65" s="2">
        <v>336189.50460000004</v>
      </c>
      <c r="H65" s="2">
        <v>387209.38380000001</v>
      </c>
      <c r="I65" s="59">
        <v>321743.47279999999</v>
      </c>
      <c r="J65" s="30"/>
      <c r="K65" s="47">
        <v>2906352.9172999999</v>
      </c>
    </row>
    <row r="66" spans="1:11">
      <c r="A66" s="42" t="s">
        <v>183</v>
      </c>
      <c r="B66" s="48">
        <v>387454.16149999999</v>
      </c>
      <c r="C66" s="2">
        <v>413020.80720000004</v>
      </c>
      <c r="D66" s="2">
        <v>390737.46910000005</v>
      </c>
      <c r="E66" s="2">
        <v>371098.44799999992</v>
      </c>
      <c r="F66" s="2">
        <v>353407.02860000002</v>
      </c>
      <c r="G66" s="2">
        <v>341604.98950000003</v>
      </c>
      <c r="H66" s="2">
        <v>395431.10100000008</v>
      </c>
      <c r="I66" s="59">
        <v>326725.77630000003</v>
      </c>
      <c r="J66" s="30"/>
      <c r="K66" s="47">
        <v>2979479.7812000006</v>
      </c>
    </row>
    <row r="67" spans="1:11">
      <c r="A67" s="42" t="s">
        <v>184</v>
      </c>
      <c r="B67" s="48">
        <v>397833.66089999996</v>
      </c>
      <c r="C67" s="2">
        <v>423217.29510000005</v>
      </c>
      <c r="D67" s="2">
        <v>399790.413</v>
      </c>
      <c r="E67" s="2">
        <v>380740.83660000004</v>
      </c>
      <c r="F67" s="2">
        <v>361810.88659999997</v>
      </c>
      <c r="G67" s="2">
        <v>350029.69680000003</v>
      </c>
      <c r="H67" s="2">
        <v>406224.12599999999</v>
      </c>
      <c r="I67" s="59">
        <v>334983.45639999997</v>
      </c>
      <c r="J67" s="30"/>
      <c r="K67" s="47">
        <v>3054630.3714000001</v>
      </c>
    </row>
    <row r="68" spans="1:11">
      <c r="A68" s="42" t="s">
        <v>185</v>
      </c>
      <c r="B68" s="48">
        <v>407846.99280000001</v>
      </c>
      <c r="C68" s="2">
        <v>433060.77440000005</v>
      </c>
      <c r="D68" s="2">
        <v>409924.20739999996</v>
      </c>
      <c r="E68" s="2">
        <v>391393.34600000002</v>
      </c>
      <c r="F68" s="2">
        <v>371745.07500000001</v>
      </c>
      <c r="G68" s="2">
        <v>359224.299</v>
      </c>
      <c r="H68" s="2">
        <v>417644.272</v>
      </c>
      <c r="I68" s="59">
        <v>343199.12900000002</v>
      </c>
      <c r="J68" s="30"/>
      <c r="K68" s="47">
        <v>3134038.0956000001</v>
      </c>
    </row>
    <row r="69" spans="1:11">
      <c r="A69" s="42" t="s">
        <v>186</v>
      </c>
      <c r="B69" s="48">
        <v>407846.99280000001</v>
      </c>
      <c r="C69" s="2">
        <v>433060.77440000005</v>
      </c>
      <c r="D69" s="2">
        <v>409924.20739999996</v>
      </c>
      <c r="E69" s="2">
        <v>391393.34600000002</v>
      </c>
      <c r="F69" s="2">
        <v>371745.07500000001</v>
      </c>
      <c r="G69" s="2">
        <v>359224.299</v>
      </c>
      <c r="H69" s="2">
        <v>417644.272</v>
      </c>
      <c r="I69" s="59">
        <v>343199.12900000002</v>
      </c>
      <c r="J69" s="30"/>
      <c r="K69" s="47">
        <v>3134038.0956000001</v>
      </c>
    </row>
    <row r="70" spans="1:11">
      <c r="A70" s="42" t="s">
        <v>187</v>
      </c>
      <c r="B70" s="48">
        <v>417924.22499999998</v>
      </c>
      <c r="C70" s="2">
        <v>444323.17749999999</v>
      </c>
      <c r="D70" s="2">
        <v>418777.13640000002</v>
      </c>
      <c r="E70" s="2">
        <v>402613.09289999999</v>
      </c>
      <c r="F70" s="2">
        <v>381307.33899999998</v>
      </c>
      <c r="G70" s="2">
        <v>369137.98879999999</v>
      </c>
      <c r="H70" s="2">
        <v>429251.42159999994</v>
      </c>
      <c r="I70" s="59">
        <v>352919.97279999999</v>
      </c>
      <c r="J70" s="30"/>
      <c r="K70" s="47">
        <v>3216254.3540000003</v>
      </c>
    </row>
    <row r="71" spans="1:11">
      <c r="A71" s="42" t="s">
        <v>188</v>
      </c>
      <c r="B71" s="48">
        <v>427259.76409999997</v>
      </c>
      <c r="C71" s="2">
        <v>471800.35399999999</v>
      </c>
      <c r="D71" s="2">
        <v>427012.01210000005</v>
      </c>
      <c r="E71" s="2">
        <v>410970.04519999999</v>
      </c>
      <c r="F71" s="2">
        <v>389827.39160000003</v>
      </c>
      <c r="G71" s="2">
        <v>377499.0722</v>
      </c>
      <c r="H71" s="2">
        <v>429092.26650000003</v>
      </c>
      <c r="I71" s="59">
        <v>361912.96399999998</v>
      </c>
      <c r="J71" s="30"/>
      <c r="K71" s="47">
        <v>3295373.8697000002</v>
      </c>
    </row>
    <row r="72" spans="1:11">
      <c r="A72" s="42" t="s">
        <v>189</v>
      </c>
      <c r="B72" s="48">
        <v>437350.45449999999</v>
      </c>
      <c r="C72" s="2">
        <v>480458.22479999997</v>
      </c>
      <c r="D72" s="2">
        <v>435744.19209999999</v>
      </c>
      <c r="E72" s="2">
        <v>419172.03799999994</v>
      </c>
      <c r="F72" s="2">
        <v>398980.43640000006</v>
      </c>
      <c r="G72" s="2">
        <v>386606.33349999995</v>
      </c>
      <c r="H72" s="2">
        <v>440924.17809999996</v>
      </c>
      <c r="I72" s="59">
        <v>371670.65959999996</v>
      </c>
      <c r="J72" s="30"/>
      <c r="K72" s="47">
        <v>3370906.517</v>
      </c>
    </row>
    <row r="73" spans="1:11">
      <c r="A73" s="42" t="s">
        <v>190</v>
      </c>
      <c r="B73" s="48">
        <v>437646.44490000006</v>
      </c>
      <c r="C73" s="2">
        <v>488714.37940000003</v>
      </c>
      <c r="D73" s="2">
        <v>443446.46250000002</v>
      </c>
      <c r="E73" s="2">
        <v>427780.08389999997</v>
      </c>
      <c r="F73" s="2">
        <v>407802.26959999994</v>
      </c>
      <c r="G73" s="2">
        <v>393805.54579999996</v>
      </c>
      <c r="H73" s="2">
        <v>450866.84859999997</v>
      </c>
      <c r="I73" s="59">
        <v>379363.80719999998</v>
      </c>
      <c r="J73" s="30"/>
      <c r="K73" s="47">
        <v>3429425.8419000003</v>
      </c>
    </row>
    <row r="74" spans="1:11">
      <c r="A74" s="42" t="s">
        <v>191</v>
      </c>
      <c r="B74" s="48">
        <v>443823.81339999998</v>
      </c>
      <c r="C74" s="2">
        <v>346895.75960000005</v>
      </c>
      <c r="D74" s="2">
        <v>447632.3922</v>
      </c>
      <c r="E74" s="2">
        <v>433555.38720000006</v>
      </c>
      <c r="F74" s="2">
        <v>410459.10749999998</v>
      </c>
      <c r="G74" s="2">
        <v>399845.80719999998</v>
      </c>
      <c r="H74" s="2">
        <v>457749.47820000001</v>
      </c>
      <c r="I74" s="59">
        <v>385453.92339999997</v>
      </c>
      <c r="J74" s="30"/>
      <c r="K74" s="47">
        <v>3325415.6686999993</v>
      </c>
    </row>
    <row r="75" spans="1:11">
      <c r="A75" s="42" t="s">
        <v>192</v>
      </c>
      <c r="B75" s="48">
        <v>451980.26700000005</v>
      </c>
      <c r="C75" s="2">
        <v>393536.11230000004</v>
      </c>
      <c r="D75" s="2">
        <v>454475.10629999998</v>
      </c>
      <c r="E75" s="2">
        <v>441247.33899999998</v>
      </c>
      <c r="F75" s="2">
        <v>417328.25400000002</v>
      </c>
      <c r="G75" s="2">
        <v>406778.81699999998</v>
      </c>
      <c r="H75" s="2">
        <v>465254.17139999999</v>
      </c>
      <c r="I75" s="59">
        <v>392331.13079999993</v>
      </c>
      <c r="J75" s="30"/>
      <c r="K75" s="47">
        <v>3422931.1977999997</v>
      </c>
    </row>
    <row r="76" spans="1:11">
      <c r="A76" s="42" t="s">
        <v>193</v>
      </c>
      <c r="B76" s="48">
        <v>462145.86569999997</v>
      </c>
      <c r="C76" s="2">
        <v>363004.02</v>
      </c>
      <c r="D76" s="2">
        <v>459527.33159999998</v>
      </c>
      <c r="E76" s="2">
        <v>452952.51329999999</v>
      </c>
      <c r="F76" s="2">
        <v>427287.90299999999</v>
      </c>
      <c r="G76" s="2">
        <v>415796.22759999998</v>
      </c>
      <c r="H76" s="2">
        <v>472590.6912</v>
      </c>
      <c r="I76" s="59">
        <v>402402.36959999998</v>
      </c>
      <c r="J76" s="30"/>
      <c r="K76" s="47">
        <v>3455706.9219999993</v>
      </c>
    </row>
    <row r="77" spans="1:11">
      <c r="A77" s="42" t="s">
        <v>194</v>
      </c>
      <c r="B77" s="48">
        <v>471568.75799999991</v>
      </c>
      <c r="C77" s="2">
        <v>370462.74719999998</v>
      </c>
      <c r="D77" s="2">
        <v>467324.85399999999</v>
      </c>
      <c r="E77" s="2">
        <v>462270.64</v>
      </c>
      <c r="F77" s="2">
        <v>435248.16800000001</v>
      </c>
      <c r="G77" s="2">
        <v>422319.59039999999</v>
      </c>
      <c r="H77" s="2">
        <v>479334.48569999996</v>
      </c>
      <c r="I77" s="59">
        <v>408727.11840000004</v>
      </c>
      <c r="J77" s="30"/>
      <c r="K77" s="47">
        <v>3517256.3617000002</v>
      </c>
    </row>
    <row r="78" spans="1:11">
      <c r="A78" s="42" t="s">
        <v>195</v>
      </c>
      <c r="B78" s="48">
        <v>484546.48159999994</v>
      </c>
      <c r="C78" s="2">
        <v>380600.72399999999</v>
      </c>
      <c r="D78" s="2">
        <v>477634.84019999998</v>
      </c>
      <c r="E78" s="2">
        <v>473721.58649999998</v>
      </c>
      <c r="F78" s="2">
        <v>445302.56339999998</v>
      </c>
      <c r="G78" s="2">
        <v>432587.86699999997</v>
      </c>
      <c r="H78" s="2">
        <v>285159.09620000003</v>
      </c>
      <c r="I78" s="59">
        <v>417980.34899999999</v>
      </c>
      <c r="J78" s="30"/>
      <c r="K78" s="47">
        <v>3397533.5079000001</v>
      </c>
    </row>
    <row r="79" spans="1:11">
      <c r="A79" s="42" t="s">
        <v>196</v>
      </c>
      <c r="B79" s="48">
        <v>484546.48159999994</v>
      </c>
      <c r="C79" s="2">
        <v>380600.72399999999</v>
      </c>
      <c r="D79" s="2">
        <v>477634.84019999998</v>
      </c>
      <c r="E79" s="2">
        <v>473721.58649999998</v>
      </c>
      <c r="F79" s="2">
        <v>445302.56339999998</v>
      </c>
      <c r="G79" s="2">
        <v>432587.86699999997</v>
      </c>
      <c r="H79" s="2">
        <v>285159.09620000003</v>
      </c>
      <c r="I79" s="59">
        <v>417980.34899999999</v>
      </c>
      <c r="J79" s="30"/>
      <c r="K79" s="47">
        <v>3397533.5079000001</v>
      </c>
    </row>
    <row r="80" spans="1:11">
      <c r="A80" s="42" t="s">
        <v>197</v>
      </c>
      <c r="B80" s="48">
        <v>495833.43360000005</v>
      </c>
      <c r="C80" s="2">
        <v>390054.36599999998</v>
      </c>
      <c r="D80" s="2">
        <v>486073.62239999999</v>
      </c>
      <c r="E80" s="2">
        <v>485280.99300000002</v>
      </c>
      <c r="F80" s="2">
        <v>454812.94799999997</v>
      </c>
      <c r="G80" s="2">
        <v>443068.47320000001</v>
      </c>
      <c r="H80" s="2">
        <v>292991.84719999996</v>
      </c>
      <c r="I80" s="59">
        <v>428677.97129999998</v>
      </c>
      <c r="J80" s="30"/>
      <c r="K80" s="47">
        <v>3476793.6546999994</v>
      </c>
    </row>
    <row r="81" spans="1:11">
      <c r="A81" s="42" t="s">
        <v>198</v>
      </c>
      <c r="B81" s="48">
        <v>505898.16269999999</v>
      </c>
      <c r="C81" s="2">
        <v>397446.09959999996</v>
      </c>
      <c r="D81" s="2">
        <v>494457.7696</v>
      </c>
      <c r="E81" s="2">
        <v>494067.06300000002</v>
      </c>
      <c r="F81" s="2">
        <v>464339.97889999999</v>
      </c>
      <c r="G81" s="2">
        <v>451221.95549999998</v>
      </c>
      <c r="H81" s="2">
        <v>297988.68119999999</v>
      </c>
      <c r="I81" s="59">
        <v>437432.31399999995</v>
      </c>
      <c r="J81" s="30"/>
      <c r="K81" s="47">
        <v>3542852.0244999998</v>
      </c>
    </row>
    <row r="82" spans="1:11">
      <c r="A82" s="42" t="s">
        <v>199</v>
      </c>
      <c r="B82" s="48">
        <v>515443.22500000003</v>
      </c>
      <c r="C82" s="2">
        <v>405215.196</v>
      </c>
      <c r="D82" s="2">
        <v>504006.96600000001</v>
      </c>
      <c r="E82" s="2">
        <v>503480.17739999999</v>
      </c>
      <c r="F82" s="2">
        <v>474486.27070000005</v>
      </c>
      <c r="G82" s="2">
        <v>458936.75520000001</v>
      </c>
      <c r="H82" s="2">
        <v>302930.81099999999</v>
      </c>
      <c r="I82" s="59">
        <v>445620.43349999998</v>
      </c>
      <c r="J82" s="30"/>
      <c r="K82" s="47">
        <v>3610119.8347999998</v>
      </c>
    </row>
    <row r="83" spans="1:11">
      <c r="A83" s="42" t="s">
        <v>200</v>
      </c>
      <c r="B83" s="48">
        <v>524989.15759999992</v>
      </c>
      <c r="C83" s="2">
        <v>413218.11839999998</v>
      </c>
      <c r="D83" s="2">
        <v>513720.02499999997</v>
      </c>
      <c r="E83" s="2">
        <v>512682.88109999994</v>
      </c>
      <c r="F83" s="2">
        <v>483886.01400000002</v>
      </c>
      <c r="G83" s="2">
        <v>467812.34100000001</v>
      </c>
      <c r="H83" s="2">
        <v>309080.42550000001</v>
      </c>
      <c r="I83" s="59">
        <v>454876.43889999995</v>
      </c>
      <c r="J83" s="30"/>
      <c r="K83" s="47">
        <v>3680265.4014999997</v>
      </c>
    </row>
    <row r="84" spans="1:11">
      <c r="A84" s="42" t="s">
        <v>201</v>
      </c>
      <c r="B84" s="48">
        <v>524989.15759999992</v>
      </c>
      <c r="C84" s="2">
        <v>413218.11839999998</v>
      </c>
      <c r="D84" s="2">
        <v>513720.02499999997</v>
      </c>
      <c r="E84" s="2">
        <v>512682.88109999994</v>
      </c>
      <c r="F84" s="2">
        <v>483886.01400000002</v>
      </c>
      <c r="G84" s="2">
        <v>467812.34100000001</v>
      </c>
      <c r="H84" s="2">
        <v>309080.42550000001</v>
      </c>
      <c r="I84" s="59">
        <v>454876.43889999995</v>
      </c>
      <c r="J84" s="30"/>
      <c r="K84" s="47">
        <v>3680265.4014999997</v>
      </c>
    </row>
    <row r="85" spans="1:11">
      <c r="A85" s="42" t="s">
        <v>202</v>
      </c>
      <c r="B85" s="48">
        <v>531324.96990000003</v>
      </c>
      <c r="C85" s="2">
        <v>418578.64559999999</v>
      </c>
      <c r="D85" s="2">
        <v>520831.636</v>
      </c>
      <c r="E85" s="2">
        <v>521173.85360000003</v>
      </c>
      <c r="F85" s="2">
        <v>492264.30120000005</v>
      </c>
      <c r="G85" s="2">
        <v>474679.93720000004</v>
      </c>
      <c r="H85" s="2">
        <v>313123.98</v>
      </c>
      <c r="I85" s="59">
        <v>463307.51400000002</v>
      </c>
      <c r="J85" s="30"/>
      <c r="K85" s="47">
        <v>3735284.8374999999</v>
      </c>
    </row>
    <row r="86" spans="1:11">
      <c r="A86" s="42" t="s">
        <v>203</v>
      </c>
      <c r="B86" s="48">
        <v>537665.9571</v>
      </c>
      <c r="C86" s="2">
        <v>161737.88989999998</v>
      </c>
      <c r="D86" s="2">
        <v>525214.59900000005</v>
      </c>
      <c r="E86" s="2">
        <v>527682.94799999997</v>
      </c>
      <c r="F86" s="2">
        <v>498896.51220000006</v>
      </c>
      <c r="G86" s="2">
        <v>481203.99900000007</v>
      </c>
      <c r="H86" s="2"/>
      <c r="I86" s="59">
        <v>471041.71019999997</v>
      </c>
      <c r="J86" s="30"/>
      <c r="K86" s="47">
        <v>3203443.6154</v>
      </c>
    </row>
    <row r="87" spans="1:11">
      <c r="A87" s="42" t="s">
        <v>204</v>
      </c>
      <c r="B87" s="48">
        <v>378200.60040000005</v>
      </c>
      <c r="C87" s="2"/>
      <c r="D87" s="2">
        <v>529951.34400000004</v>
      </c>
      <c r="E87" s="2">
        <v>532433.23800000001</v>
      </c>
      <c r="F87" s="2">
        <v>505715.5073</v>
      </c>
      <c r="G87" s="2">
        <v>485932.89720000001</v>
      </c>
      <c r="H87" s="2"/>
      <c r="I87" s="59">
        <v>476420.31</v>
      </c>
      <c r="J87" s="30"/>
      <c r="K87" s="47">
        <v>2908653.8969000005</v>
      </c>
    </row>
    <row r="88" spans="1:11">
      <c r="A88" s="42" t="s">
        <v>205</v>
      </c>
      <c r="B88" s="48">
        <v>10675.98</v>
      </c>
      <c r="C88" s="2"/>
      <c r="D88" s="2">
        <v>534277.19059999997</v>
      </c>
      <c r="E88" s="2">
        <v>567968.772</v>
      </c>
      <c r="F88" s="2">
        <v>482120.73779999994</v>
      </c>
      <c r="G88" s="2">
        <v>491140.26640000002</v>
      </c>
      <c r="H88" s="2"/>
      <c r="I88" s="59">
        <v>479027.44150000002</v>
      </c>
      <c r="J88" s="30"/>
      <c r="K88" s="47">
        <v>2565210.3883000002</v>
      </c>
    </row>
    <row r="89" spans="1:11">
      <c r="A89" s="42" t="s">
        <v>206</v>
      </c>
      <c r="B89" s="48"/>
      <c r="C89" s="2"/>
      <c r="D89" s="2">
        <v>540111.15599999996</v>
      </c>
      <c r="E89" s="2">
        <v>578793.53210000007</v>
      </c>
      <c r="F89" s="2">
        <v>492581.19500000001</v>
      </c>
      <c r="G89" s="2">
        <v>498384.7648</v>
      </c>
      <c r="H89" s="2"/>
      <c r="I89" s="59">
        <v>442105.47700000001</v>
      </c>
      <c r="J89" s="30"/>
      <c r="K89" s="47">
        <v>2551976.1249000002</v>
      </c>
    </row>
    <row r="90" spans="1:11">
      <c r="A90" s="42" t="s">
        <v>207</v>
      </c>
      <c r="B90" s="48"/>
      <c r="C90" s="2"/>
      <c r="D90" s="2">
        <v>540111.15599999996</v>
      </c>
      <c r="E90" s="2">
        <v>578793.53210000007</v>
      </c>
      <c r="F90" s="2">
        <v>492581.19500000001</v>
      </c>
      <c r="G90" s="2">
        <v>498384.7648</v>
      </c>
      <c r="H90" s="2"/>
      <c r="I90" s="59">
        <v>442105.47700000001</v>
      </c>
      <c r="J90" s="30"/>
      <c r="K90" s="47">
        <v>2551976.1249000002</v>
      </c>
    </row>
    <row r="91" spans="1:11">
      <c r="A91" s="42" t="s">
        <v>208</v>
      </c>
      <c r="B91" s="48"/>
      <c r="C91" s="2"/>
      <c r="D91" s="2">
        <v>548410.18200000003</v>
      </c>
      <c r="E91" s="2">
        <v>587270.15260000003</v>
      </c>
      <c r="F91" s="2">
        <v>502218.25430000003</v>
      </c>
      <c r="G91" s="2">
        <v>506890.34900000005</v>
      </c>
      <c r="H91" s="2"/>
      <c r="I91" s="59">
        <v>450333.84659999999</v>
      </c>
      <c r="J91" s="30"/>
      <c r="K91" s="47">
        <v>2595122.7845000001</v>
      </c>
    </row>
    <row r="92" spans="1:11">
      <c r="A92" s="42" t="s">
        <v>209</v>
      </c>
      <c r="B92" s="48"/>
      <c r="C92" s="2"/>
      <c r="D92" s="2">
        <v>558379.19149999996</v>
      </c>
      <c r="E92" s="2">
        <v>544621.87289999996</v>
      </c>
      <c r="F92" s="2">
        <v>511745.01919999998</v>
      </c>
      <c r="G92" s="2">
        <v>516515.81540000002</v>
      </c>
      <c r="H92" s="2"/>
      <c r="I92" s="59">
        <v>459949.84779999999</v>
      </c>
      <c r="J92" s="30"/>
      <c r="K92" s="47">
        <v>2591211.7468000003</v>
      </c>
    </row>
    <row r="93" spans="1:11">
      <c r="A93" s="42" t="s">
        <v>210</v>
      </c>
      <c r="B93" s="48"/>
      <c r="C93" s="2"/>
      <c r="D93" s="2">
        <v>567783.46</v>
      </c>
      <c r="E93" s="2">
        <v>512277.43599999999</v>
      </c>
      <c r="F93" s="2">
        <v>518067.95970000006</v>
      </c>
      <c r="G93" s="2">
        <v>525642.21059999999</v>
      </c>
      <c r="H93" s="2"/>
      <c r="I93" s="59">
        <v>469229.51679999992</v>
      </c>
      <c r="J93" s="30"/>
      <c r="K93" s="47">
        <v>2593000.5830999999</v>
      </c>
    </row>
    <row r="94" spans="1:11">
      <c r="A94" s="42" t="s">
        <v>211</v>
      </c>
      <c r="B94" s="48"/>
      <c r="C94" s="2"/>
      <c r="D94" s="2">
        <v>578089.93550000002</v>
      </c>
      <c r="E94" s="2">
        <v>389018.08600000001</v>
      </c>
      <c r="F94" s="2">
        <v>293578.44300000003</v>
      </c>
      <c r="G94" s="2">
        <v>535304.10929999989</v>
      </c>
      <c r="H94" s="2"/>
      <c r="I94" s="59">
        <v>480268.07400000002</v>
      </c>
      <c r="J94" s="30"/>
      <c r="K94" s="47">
        <v>2276258.6477999999</v>
      </c>
    </row>
    <row r="95" spans="1:11">
      <c r="A95" s="42" t="s">
        <v>212</v>
      </c>
      <c r="B95" s="48"/>
      <c r="C95" s="2"/>
      <c r="D95" s="2">
        <v>578089.93550000002</v>
      </c>
      <c r="E95" s="2">
        <v>389018.08600000001</v>
      </c>
      <c r="F95" s="2">
        <v>293578.44300000003</v>
      </c>
      <c r="G95" s="2">
        <v>535304.10929999989</v>
      </c>
      <c r="H95" s="2"/>
      <c r="I95" s="59">
        <v>480268.07400000002</v>
      </c>
      <c r="J95" s="30"/>
      <c r="K95" s="47">
        <v>2276258.6477999999</v>
      </c>
    </row>
    <row r="96" spans="1:11">
      <c r="A96" s="42" t="s">
        <v>213</v>
      </c>
      <c r="B96" s="48"/>
      <c r="C96" s="2"/>
      <c r="D96" s="2">
        <v>587045.4458000001</v>
      </c>
      <c r="E96" s="2">
        <v>397336.54800000001</v>
      </c>
      <c r="F96" s="2">
        <v>186504.033</v>
      </c>
      <c r="G96" s="2">
        <v>545455.52639999997</v>
      </c>
      <c r="H96" s="2"/>
      <c r="I96" s="59">
        <v>490692.69900000002</v>
      </c>
      <c r="J96" s="30"/>
      <c r="K96" s="47">
        <v>2207034.2522</v>
      </c>
    </row>
    <row r="97" spans="1:11">
      <c r="A97" s="42" t="s">
        <v>214</v>
      </c>
      <c r="B97" s="48"/>
      <c r="C97" s="2"/>
      <c r="D97" s="2">
        <v>433464.06440000003</v>
      </c>
      <c r="E97" s="2">
        <v>407693.49810000003</v>
      </c>
      <c r="F97" s="2"/>
      <c r="G97" s="2">
        <v>546173.92320000008</v>
      </c>
      <c r="H97" s="2"/>
      <c r="I97" s="59">
        <v>502353.10760000005</v>
      </c>
      <c r="J97" s="30"/>
      <c r="K97" s="47">
        <v>1889684.5933000001</v>
      </c>
    </row>
    <row r="98" spans="1:11">
      <c r="A98" s="42" t="s">
        <v>215</v>
      </c>
      <c r="B98" s="48"/>
      <c r="C98" s="2"/>
      <c r="D98" s="2">
        <v>453586.17599999998</v>
      </c>
      <c r="E98" s="2">
        <v>413229.48480000003</v>
      </c>
      <c r="F98" s="2"/>
      <c r="G98" s="2">
        <v>555690.25560000003</v>
      </c>
      <c r="H98" s="2"/>
      <c r="I98" s="59">
        <v>511833.69989999995</v>
      </c>
      <c r="J98" s="30"/>
      <c r="K98" s="47">
        <v>1934339.6162999999</v>
      </c>
    </row>
    <row r="99" spans="1:11">
      <c r="A99" s="42" t="s">
        <v>928</v>
      </c>
      <c r="B99" s="48"/>
      <c r="C99" s="2"/>
      <c r="D99" s="2">
        <v>349104.00300000003</v>
      </c>
      <c r="E99" s="2">
        <v>421322.652</v>
      </c>
      <c r="F99" s="2"/>
      <c r="G99" s="2">
        <v>560646.1007999999</v>
      </c>
      <c r="H99" s="2"/>
      <c r="I99" s="59">
        <v>519139.10649999999</v>
      </c>
      <c r="J99" s="30"/>
      <c r="K99" s="47">
        <v>1850211.8622999999</v>
      </c>
    </row>
    <row r="100" spans="1:11">
      <c r="A100" s="42" t="s">
        <v>929</v>
      </c>
      <c r="B100" s="48"/>
      <c r="C100" s="2"/>
      <c r="D100" s="2">
        <v>349104.00300000003</v>
      </c>
      <c r="E100" s="2">
        <v>421322.652</v>
      </c>
      <c r="F100" s="2"/>
      <c r="G100" s="2">
        <v>560646.1007999999</v>
      </c>
      <c r="H100" s="2"/>
      <c r="I100" s="59">
        <v>519139.10649999999</v>
      </c>
      <c r="J100" s="30"/>
      <c r="K100" s="47">
        <v>1850211.8622999999</v>
      </c>
    </row>
    <row r="101" spans="1:11">
      <c r="A101" s="42" t="s">
        <v>930</v>
      </c>
      <c r="B101" s="48"/>
      <c r="C101" s="2"/>
      <c r="D101" s="2"/>
      <c r="E101" s="2">
        <v>432316.18080000003</v>
      </c>
      <c r="F101" s="2"/>
      <c r="G101" s="2">
        <v>514972.1827</v>
      </c>
      <c r="H101" s="2"/>
      <c r="I101" s="59">
        <v>416473.16800000001</v>
      </c>
      <c r="J101" s="30"/>
      <c r="K101" s="47">
        <v>1363761.5315</v>
      </c>
    </row>
    <row r="102" spans="1:11">
      <c r="A102" s="42" t="s">
        <v>931</v>
      </c>
      <c r="B102" s="48"/>
      <c r="C102" s="2"/>
      <c r="D102" s="2"/>
      <c r="E102" s="2">
        <v>351892.65</v>
      </c>
      <c r="F102" s="2"/>
      <c r="G102" s="2">
        <v>523866.92319999996</v>
      </c>
      <c r="H102" s="2"/>
      <c r="I102" s="59"/>
      <c r="J102" s="30"/>
      <c r="K102" s="47">
        <v>875759.57319999998</v>
      </c>
    </row>
    <row r="103" spans="1:11">
      <c r="A103" s="42" t="s">
        <v>932</v>
      </c>
      <c r="B103" s="48"/>
      <c r="C103" s="2"/>
      <c r="D103" s="2"/>
      <c r="E103" s="2">
        <v>236673.00899999999</v>
      </c>
      <c r="F103" s="2"/>
      <c r="G103" s="2">
        <v>526685.27500000002</v>
      </c>
      <c r="H103" s="2"/>
      <c r="I103" s="59"/>
      <c r="J103" s="30"/>
      <c r="K103" s="47">
        <v>763358.28399999999</v>
      </c>
    </row>
    <row r="104" spans="1:11">
      <c r="A104" s="42" t="s">
        <v>933</v>
      </c>
      <c r="B104" s="48"/>
      <c r="C104" s="2"/>
      <c r="D104" s="2"/>
      <c r="E104" s="2"/>
      <c r="F104" s="2"/>
      <c r="G104" s="2">
        <v>192059.64620000002</v>
      </c>
      <c r="H104" s="2"/>
      <c r="I104" s="59"/>
      <c r="J104" s="30"/>
      <c r="K104" s="47">
        <v>192059.64620000002</v>
      </c>
    </row>
    <row r="105" spans="1:11">
      <c r="A105" s="42" t="s">
        <v>934</v>
      </c>
      <c r="B105" s="48"/>
      <c r="C105" s="2"/>
      <c r="D105" s="2"/>
      <c r="E105" s="2"/>
      <c r="F105" s="2"/>
      <c r="G105" s="2">
        <v>192059.64620000002</v>
      </c>
      <c r="H105" s="2"/>
      <c r="I105" s="59"/>
      <c r="J105" s="30"/>
      <c r="K105" s="47">
        <v>192059.64620000002</v>
      </c>
    </row>
  </sheetData>
  <mergeCells count="3">
    <mergeCell ref="A1:A2"/>
    <mergeCell ref="K1:K2"/>
    <mergeCell ref="B1:I1"/>
  </mergeCells>
  <conditionalFormatting sqref="K3:K105">
    <cfRule type="cellIs" dxfId="1" priority="4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AB387"/>
  <sheetViews>
    <sheetView topLeftCell="J1" zoomScale="85" zoomScaleNormal="85" workbookViewId="0">
      <selection activeCell="AA31" sqref="AA31:AB38"/>
    </sheetView>
  </sheetViews>
  <sheetFormatPr baseColWidth="10" defaultRowHeight="15"/>
  <cols>
    <col min="1" max="22" width="11.42578125" style="53"/>
    <col min="23" max="23" width="27.28515625" style="53" customWidth="1"/>
    <col min="24" max="24" width="20.85546875" style="53" customWidth="1"/>
    <col min="25" max="25" width="26.140625" style="53" customWidth="1"/>
    <col min="26" max="26" width="16.28515625" style="53" customWidth="1"/>
    <col min="27" max="27" width="20.85546875" style="53" customWidth="1"/>
    <col min="28" max="28" width="12.5703125" style="53" customWidth="1"/>
    <col min="29" max="29" width="10.85546875" style="53" customWidth="1"/>
    <col min="30" max="30" width="20.85546875" style="53" bestFit="1" customWidth="1"/>
    <col min="31" max="31" width="10.85546875" style="53" customWidth="1"/>
    <col min="32" max="32" width="12.5703125" style="53" bestFit="1" customWidth="1"/>
    <col min="33" max="16384" width="11.42578125" style="53"/>
  </cols>
  <sheetData>
    <row r="1" spans="1:28">
      <c r="A1" s="34" t="s">
        <v>60</v>
      </c>
      <c r="B1" s="73" t="s">
        <v>61</v>
      </c>
      <c r="C1" s="34" t="s">
        <v>350</v>
      </c>
      <c r="D1" s="34" t="s">
        <v>62</v>
      </c>
      <c r="E1" s="34" t="s">
        <v>351</v>
      </c>
      <c r="F1" s="34" t="s">
        <v>63</v>
      </c>
      <c r="G1" s="34" t="s">
        <v>64</v>
      </c>
      <c r="H1" s="34" t="s">
        <v>65</v>
      </c>
      <c r="I1" s="34" t="s">
        <v>101</v>
      </c>
      <c r="J1" s="34" t="s">
        <v>102</v>
      </c>
      <c r="K1" s="34" t="s">
        <v>66</v>
      </c>
      <c r="L1" s="34" t="s">
        <v>67</v>
      </c>
      <c r="M1" s="34" t="s">
        <v>68</v>
      </c>
      <c r="N1" s="34" t="s">
        <v>69</v>
      </c>
      <c r="O1" s="34" t="s">
        <v>70</v>
      </c>
      <c r="P1" s="34" t="s">
        <v>71</v>
      </c>
      <c r="Q1" s="34" t="s">
        <v>72</v>
      </c>
      <c r="R1" s="34" t="s">
        <v>73</v>
      </c>
      <c r="S1" s="34" t="s">
        <v>74</v>
      </c>
      <c r="T1" s="34" t="s">
        <v>75</v>
      </c>
      <c r="U1" s="34" t="s">
        <v>76</v>
      </c>
      <c r="W1" s="72" t="s">
        <v>352</v>
      </c>
      <c r="X1" s="72" t="s">
        <v>98</v>
      </c>
      <c r="Y1" s="72"/>
    </row>
    <row r="2" spans="1:28">
      <c r="A2" s="53">
        <v>120146</v>
      </c>
      <c r="B2" s="33">
        <v>702021115873</v>
      </c>
      <c r="C2" s="53" t="s">
        <v>353</v>
      </c>
      <c r="D2" s="53">
        <v>120146</v>
      </c>
      <c r="E2" s="53" t="s">
        <v>56</v>
      </c>
      <c r="F2" s="53" t="s">
        <v>56</v>
      </c>
      <c r="G2" s="53" t="s">
        <v>354</v>
      </c>
      <c r="H2" s="53" t="s">
        <v>108</v>
      </c>
      <c r="I2" s="53">
        <v>10</v>
      </c>
      <c r="J2" s="53">
        <v>2021</v>
      </c>
      <c r="K2" s="53">
        <v>301</v>
      </c>
      <c r="L2" s="53" t="s">
        <v>21</v>
      </c>
      <c r="M2" s="53">
        <v>2166</v>
      </c>
      <c r="N2" s="53">
        <v>11.718</v>
      </c>
      <c r="O2" s="53">
        <v>12079</v>
      </c>
      <c r="P2" s="53" t="s">
        <v>103</v>
      </c>
      <c r="Q2" s="53" t="s">
        <v>355</v>
      </c>
      <c r="R2" s="53" t="s">
        <v>356</v>
      </c>
      <c r="S2" s="53">
        <v>12</v>
      </c>
      <c r="T2" s="53">
        <v>2050</v>
      </c>
      <c r="U2" s="53">
        <v>9.6150000000000002</v>
      </c>
      <c r="X2" s="53">
        <v>10664</v>
      </c>
      <c r="Y2" s="53">
        <v>10776</v>
      </c>
      <c r="Z2" s="53">
        <v>12079</v>
      </c>
      <c r="AA2" s="53">
        <v>12103</v>
      </c>
      <c r="AB2" s="53" t="s">
        <v>0</v>
      </c>
    </row>
    <row r="3" spans="1:28">
      <c r="A3" s="53">
        <v>120146</v>
      </c>
      <c r="B3" s="33">
        <v>702021115944</v>
      </c>
      <c r="C3" s="53" t="s">
        <v>353</v>
      </c>
      <c r="D3" s="53">
        <v>120146</v>
      </c>
      <c r="E3" s="53" t="s">
        <v>56</v>
      </c>
      <c r="F3" s="53" t="s">
        <v>56</v>
      </c>
      <c r="G3" s="53" t="s">
        <v>357</v>
      </c>
      <c r="H3" s="53" t="s">
        <v>108</v>
      </c>
      <c r="I3" s="53">
        <v>10</v>
      </c>
      <c r="J3" s="53">
        <v>2021</v>
      </c>
      <c r="K3" s="53">
        <v>301</v>
      </c>
      <c r="L3" s="53" t="s">
        <v>21</v>
      </c>
      <c r="M3" s="53">
        <v>2166</v>
      </c>
      <c r="N3" s="53">
        <v>11.718</v>
      </c>
      <c r="O3" s="53">
        <v>12079</v>
      </c>
      <c r="P3" s="53" t="s">
        <v>103</v>
      </c>
      <c r="Q3" s="53" t="s">
        <v>355</v>
      </c>
      <c r="R3" s="53" t="s">
        <v>356</v>
      </c>
      <c r="S3" s="53">
        <v>12</v>
      </c>
      <c r="T3" s="53">
        <v>2050</v>
      </c>
      <c r="U3" s="53">
        <v>9.6140000000000008</v>
      </c>
      <c r="W3" s="72" t="s">
        <v>41</v>
      </c>
      <c r="X3" s="53" t="s">
        <v>110</v>
      </c>
      <c r="Y3" s="53" t="s">
        <v>358</v>
      </c>
      <c r="Z3" s="53" t="s">
        <v>103</v>
      </c>
      <c r="AA3" s="53" t="s">
        <v>107</v>
      </c>
    </row>
    <row r="4" spans="1:28">
      <c r="A4" s="53">
        <v>120146</v>
      </c>
      <c r="B4" s="33">
        <v>702021115829</v>
      </c>
      <c r="C4" s="53" t="s">
        <v>353</v>
      </c>
      <c r="D4" s="53">
        <v>120146</v>
      </c>
      <c r="E4" s="53" t="s">
        <v>56</v>
      </c>
      <c r="F4" s="53" t="s">
        <v>56</v>
      </c>
      <c r="G4" s="53" t="s">
        <v>359</v>
      </c>
      <c r="H4" s="53" t="s">
        <v>108</v>
      </c>
      <c r="I4" s="53">
        <v>10</v>
      </c>
      <c r="J4" s="53">
        <v>2021</v>
      </c>
      <c r="K4" s="53">
        <v>301</v>
      </c>
      <c r="L4" s="53" t="s">
        <v>21</v>
      </c>
      <c r="M4" s="53">
        <v>2170</v>
      </c>
      <c r="N4" s="53">
        <v>11.74</v>
      </c>
      <c r="O4" s="53">
        <v>12079</v>
      </c>
      <c r="P4" s="53" t="s">
        <v>103</v>
      </c>
      <c r="Q4" s="53" t="s">
        <v>355</v>
      </c>
      <c r="R4" s="53" t="s">
        <v>356</v>
      </c>
      <c r="S4" s="53">
        <v>12</v>
      </c>
      <c r="T4" s="53">
        <v>2054</v>
      </c>
      <c r="U4" s="53">
        <v>9.6329999999999991</v>
      </c>
      <c r="W4" s="44">
        <v>2021</v>
      </c>
      <c r="X4" s="32"/>
      <c r="Y4" s="32"/>
      <c r="Z4" s="32"/>
      <c r="AA4" s="32"/>
      <c r="AB4" s="32"/>
    </row>
    <row r="5" spans="1:28">
      <c r="A5" s="53">
        <v>120146</v>
      </c>
      <c r="B5" s="33">
        <v>702021115852</v>
      </c>
      <c r="C5" s="53" t="s">
        <v>353</v>
      </c>
      <c r="D5" s="53">
        <v>120146</v>
      </c>
      <c r="E5" s="53" t="s">
        <v>56</v>
      </c>
      <c r="F5" s="53" t="s">
        <v>56</v>
      </c>
      <c r="G5" s="53" t="s">
        <v>360</v>
      </c>
      <c r="H5" s="53" t="s">
        <v>108</v>
      </c>
      <c r="I5" s="53">
        <v>10</v>
      </c>
      <c r="J5" s="53">
        <v>2021</v>
      </c>
      <c r="K5" s="53">
        <v>301</v>
      </c>
      <c r="L5" s="53" t="s">
        <v>21</v>
      </c>
      <c r="M5" s="53">
        <v>2166</v>
      </c>
      <c r="N5" s="53">
        <v>11.718</v>
      </c>
      <c r="O5" s="53">
        <v>12079</v>
      </c>
      <c r="P5" s="53" t="s">
        <v>103</v>
      </c>
      <c r="Q5" s="53" t="s">
        <v>355</v>
      </c>
      <c r="R5" s="53" t="s">
        <v>356</v>
      </c>
      <c r="S5" s="53">
        <v>12</v>
      </c>
      <c r="T5" s="53">
        <v>2050</v>
      </c>
      <c r="U5" s="53">
        <v>9.6150000000000002</v>
      </c>
      <c r="W5" s="94">
        <v>10</v>
      </c>
      <c r="X5" s="32"/>
      <c r="Y5" s="32"/>
      <c r="Z5" s="32">
        <v>12304</v>
      </c>
      <c r="AA5" s="32">
        <v>10437</v>
      </c>
      <c r="AB5" s="32">
        <v>22741</v>
      </c>
    </row>
    <row r="6" spans="1:28">
      <c r="A6" s="53">
        <v>120146</v>
      </c>
      <c r="B6" s="33">
        <v>702021115846</v>
      </c>
      <c r="C6" s="53" t="s">
        <v>353</v>
      </c>
      <c r="D6" s="53">
        <v>120146</v>
      </c>
      <c r="E6" s="53" t="s">
        <v>56</v>
      </c>
      <c r="F6" s="53" t="s">
        <v>56</v>
      </c>
      <c r="G6" s="53" t="s">
        <v>361</v>
      </c>
      <c r="H6" s="53" t="s">
        <v>108</v>
      </c>
      <c r="I6" s="53">
        <v>10</v>
      </c>
      <c r="J6" s="53">
        <v>2021</v>
      </c>
      <c r="K6" s="53">
        <v>301</v>
      </c>
      <c r="L6" s="53" t="s">
        <v>21</v>
      </c>
      <c r="M6" s="53">
        <v>2166</v>
      </c>
      <c r="N6" s="53">
        <v>11.718</v>
      </c>
      <c r="O6" s="53">
        <v>12079</v>
      </c>
      <c r="P6" s="53" t="s">
        <v>103</v>
      </c>
      <c r="Q6" s="53" t="s">
        <v>355</v>
      </c>
      <c r="R6" s="53" t="s">
        <v>356</v>
      </c>
      <c r="S6" s="53">
        <v>12</v>
      </c>
      <c r="T6" s="53">
        <v>2050</v>
      </c>
      <c r="U6" s="53">
        <v>9.6150000000000002</v>
      </c>
      <c r="W6" s="94">
        <v>11</v>
      </c>
      <c r="X6" s="32"/>
      <c r="Y6" s="32"/>
      <c r="Z6" s="32">
        <v>21100</v>
      </c>
      <c r="AA6" s="32">
        <v>16715</v>
      </c>
      <c r="AB6" s="32">
        <v>37815</v>
      </c>
    </row>
    <row r="7" spans="1:28">
      <c r="A7" s="53">
        <v>120146</v>
      </c>
      <c r="B7" s="33">
        <v>702021115939</v>
      </c>
      <c r="C7" s="53" t="s">
        <v>353</v>
      </c>
      <c r="D7" s="53">
        <v>120146</v>
      </c>
      <c r="E7" s="53" t="s">
        <v>56</v>
      </c>
      <c r="F7" s="53" t="s">
        <v>56</v>
      </c>
      <c r="G7" s="53" t="s">
        <v>362</v>
      </c>
      <c r="H7" s="53" t="s">
        <v>108</v>
      </c>
      <c r="I7" s="53">
        <v>10</v>
      </c>
      <c r="J7" s="53">
        <v>2021</v>
      </c>
      <c r="K7" s="53">
        <v>301</v>
      </c>
      <c r="L7" s="53" t="s">
        <v>21</v>
      </c>
      <c r="M7" s="53">
        <v>2166</v>
      </c>
      <c r="N7" s="53">
        <v>11.718</v>
      </c>
      <c r="O7" s="53">
        <v>12079</v>
      </c>
      <c r="P7" s="53" t="s">
        <v>103</v>
      </c>
      <c r="Q7" s="53" t="s">
        <v>355</v>
      </c>
      <c r="R7" s="53" t="s">
        <v>356</v>
      </c>
      <c r="S7" s="53">
        <v>12</v>
      </c>
      <c r="T7" s="53">
        <v>2050</v>
      </c>
      <c r="U7" s="53">
        <v>9.6150000000000002</v>
      </c>
      <c r="W7" s="44">
        <v>2022</v>
      </c>
      <c r="X7" s="32"/>
      <c r="Y7" s="32"/>
      <c r="Z7" s="32"/>
      <c r="AA7" s="32"/>
      <c r="AB7" s="32"/>
    </row>
    <row r="8" spans="1:28">
      <c r="A8" s="53">
        <v>120146</v>
      </c>
      <c r="B8" s="33">
        <v>702021115783</v>
      </c>
      <c r="C8" s="53" t="s">
        <v>353</v>
      </c>
      <c r="D8" s="53">
        <v>120146</v>
      </c>
      <c r="E8" s="53" t="s">
        <v>56</v>
      </c>
      <c r="F8" s="53" t="s">
        <v>56</v>
      </c>
      <c r="G8" s="53" t="s">
        <v>363</v>
      </c>
      <c r="H8" s="53" t="s">
        <v>108</v>
      </c>
      <c r="I8" s="53">
        <v>10</v>
      </c>
      <c r="J8" s="53">
        <v>2021</v>
      </c>
      <c r="K8" s="53">
        <v>301</v>
      </c>
      <c r="L8" s="53" t="s">
        <v>21</v>
      </c>
      <c r="M8" s="53">
        <v>2166</v>
      </c>
      <c r="N8" s="53">
        <v>11.718</v>
      </c>
      <c r="O8" s="53">
        <v>12103</v>
      </c>
      <c r="P8" s="53" t="s">
        <v>107</v>
      </c>
      <c r="Q8" s="53" t="s">
        <v>364</v>
      </c>
      <c r="R8" s="53" t="s">
        <v>109</v>
      </c>
      <c r="S8" s="53">
        <v>12</v>
      </c>
      <c r="T8" s="53">
        <v>2537</v>
      </c>
      <c r="U8" s="53">
        <v>13.038</v>
      </c>
      <c r="W8" s="94">
        <v>1</v>
      </c>
      <c r="X8" s="32">
        <v>10078</v>
      </c>
      <c r="Y8" s="32"/>
      <c r="Z8" s="32">
        <v>95371</v>
      </c>
      <c r="AA8" s="32">
        <v>122463</v>
      </c>
      <c r="AB8" s="32">
        <v>227912</v>
      </c>
    </row>
    <row r="9" spans="1:28">
      <c r="A9" s="53">
        <v>120146</v>
      </c>
      <c r="B9" s="33">
        <v>702021115748</v>
      </c>
      <c r="C9" s="53" t="s">
        <v>353</v>
      </c>
      <c r="D9" s="53">
        <v>120146</v>
      </c>
      <c r="E9" s="53" t="s">
        <v>56</v>
      </c>
      <c r="F9" s="53" t="s">
        <v>56</v>
      </c>
      <c r="G9" s="53" t="s">
        <v>365</v>
      </c>
      <c r="H9" s="53" t="s">
        <v>108</v>
      </c>
      <c r="I9" s="53">
        <v>10</v>
      </c>
      <c r="J9" s="53">
        <v>2021</v>
      </c>
      <c r="K9" s="53">
        <v>301</v>
      </c>
      <c r="L9" s="53" t="s">
        <v>21</v>
      </c>
      <c r="M9" s="53">
        <v>2170</v>
      </c>
      <c r="N9" s="53">
        <v>11.74</v>
      </c>
      <c r="O9" s="53">
        <v>12103</v>
      </c>
      <c r="P9" s="53" t="s">
        <v>107</v>
      </c>
      <c r="Q9" s="53" t="s">
        <v>364</v>
      </c>
      <c r="R9" s="53" t="s">
        <v>109</v>
      </c>
      <c r="S9" s="53">
        <v>12</v>
      </c>
      <c r="T9" s="53">
        <v>2536</v>
      </c>
      <c r="U9" s="53">
        <v>13.032</v>
      </c>
      <c r="W9" s="94">
        <v>2</v>
      </c>
      <c r="X9" s="32"/>
      <c r="Y9" s="32">
        <v>14</v>
      </c>
      <c r="Z9" s="32">
        <v>47471</v>
      </c>
      <c r="AA9" s="32">
        <v>12418</v>
      </c>
      <c r="AB9" s="32">
        <v>59903</v>
      </c>
    </row>
    <row r="10" spans="1:28">
      <c r="A10" s="53">
        <v>120146</v>
      </c>
      <c r="B10" s="33">
        <v>702021115776</v>
      </c>
      <c r="C10" s="53" t="s">
        <v>353</v>
      </c>
      <c r="D10" s="53">
        <v>120146</v>
      </c>
      <c r="E10" s="53" t="s">
        <v>56</v>
      </c>
      <c r="F10" s="53" t="s">
        <v>56</v>
      </c>
      <c r="G10" s="53" t="s">
        <v>366</v>
      </c>
      <c r="H10" s="53" t="s">
        <v>108</v>
      </c>
      <c r="I10" s="53">
        <v>10</v>
      </c>
      <c r="J10" s="53">
        <v>2021</v>
      </c>
      <c r="K10" s="53">
        <v>301</v>
      </c>
      <c r="L10" s="53" t="s">
        <v>21</v>
      </c>
      <c r="M10" s="53">
        <v>2166</v>
      </c>
      <c r="N10" s="53">
        <v>11.718</v>
      </c>
      <c r="O10" s="53">
        <v>12103</v>
      </c>
      <c r="P10" s="53" t="s">
        <v>107</v>
      </c>
      <c r="Q10" s="53" t="s">
        <v>364</v>
      </c>
      <c r="R10" s="53" t="s">
        <v>109</v>
      </c>
      <c r="S10" s="53">
        <v>12</v>
      </c>
      <c r="T10" s="53">
        <v>2537</v>
      </c>
      <c r="U10" s="53">
        <v>13.038</v>
      </c>
      <c r="W10" s="94">
        <v>3</v>
      </c>
      <c r="X10" s="32"/>
      <c r="Y10" s="32"/>
      <c r="Z10" s="32">
        <v>74000</v>
      </c>
      <c r="AA10" s="32">
        <v>59430</v>
      </c>
      <c r="AB10" s="32">
        <v>133430</v>
      </c>
    </row>
    <row r="11" spans="1:28">
      <c r="A11" s="53">
        <v>120146</v>
      </c>
      <c r="B11" s="33">
        <v>702021115765</v>
      </c>
      <c r="C11" s="53" t="s">
        <v>353</v>
      </c>
      <c r="D11" s="53">
        <v>120146</v>
      </c>
      <c r="E11" s="53" t="s">
        <v>56</v>
      </c>
      <c r="F11" s="53" t="s">
        <v>56</v>
      </c>
      <c r="G11" s="53" t="s">
        <v>367</v>
      </c>
      <c r="H11" s="53" t="s">
        <v>108</v>
      </c>
      <c r="I11" s="53">
        <v>10</v>
      </c>
      <c r="J11" s="53">
        <v>2021</v>
      </c>
      <c r="K11" s="53">
        <v>301</v>
      </c>
      <c r="L11" s="53" t="s">
        <v>21</v>
      </c>
      <c r="M11" s="53">
        <v>2166</v>
      </c>
      <c r="N11" s="53">
        <v>11.718</v>
      </c>
      <c r="O11" s="53">
        <v>12103</v>
      </c>
      <c r="P11" s="53" t="s">
        <v>107</v>
      </c>
      <c r="Q11" s="53" t="s">
        <v>368</v>
      </c>
      <c r="R11" s="53" t="s">
        <v>109</v>
      </c>
      <c r="S11" s="53">
        <v>12</v>
      </c>
      <c r="T11" s="53">
        <v>2827</v>
      </c>
      <c r="U11" s="53">
        <v>14.13</v>
      </c>
      <c r="W11" s="94">
        <v>4</v>
      </c>
      <c r="X11" s="32"/>
      <c r="Y11" s="32"/>
      <c r="Z11" s="32">
        <v>106238</v>
      </c>
      <c r="AA11" s="32">
        <v>112568</v>
      </c>
      <c r="AB11" s="32">
        <v>218806</v>
      </c>
    </row>
    <row r="12" spans="1:28">
      <c r="A12" s="53">
        <v>120146</v>
      </c>
      <c r="B12" s="33">
        <v>702021130639</v>
      </c>
      <c r="C12" s="53" t="s">
        <v>353</v>
      </c>
      <c r="D12" s="53">
        <v>120146</v>
      </c>
      <c r="E12" s="53" t="s">
        <v>56</v>
      </c>
      <c r="F12" s="53" t="s">
        <v>56</v>
      </c>
      <c r="G12" s="53" t="s">
        <v>369</v>
      </c>
      <c r="H12" s="53" t="s">
        <v>105</v>
      </c>
      <c r="I12" s="53">
        <v>11</v>
      </c>
      <c r="J12" s="53">
        <v>2021</v>
      </c>
      <c r="K12" s="53">
        <v>301</v>
      </c>
      <c r="L12" s="53" t="s">
        <v>21</v>
      </c>
      <c r="M12" s="53">
        <v>2670</v>
      </c>
      <c r="N12" s="53">
        <v>13.991</v>
      </c>
      <c r="O12" s="53">
        <v>12079</v>
      </c>
      <c r="P12" s="53" t="s">
        <v>103</v>
      </c>
      <c r="Q12" s="53" t="s">
        <v>370</v>
      </c>
      <c r="R12" s="53" t="s">
        <v>371</v>
      </c>
      <c r="S12" s="53">
        <v>12</v>
      </c>
      <c r="T12" s="53">
        <v>2681</v>
      </c>
      <c r="U12" s="53">
        <v>13.785</v>
      </c>
      <c r="W12" s="44" t="s">
        <v>0</v>
      </c>
      <c r="X12" s="32">
        <v>10078</v>
      </c>
      <c r="Y12" s="32">
        <v>14</v>
      </c>
      <c r="Z12" s="32">
        <v>356484</v>
      </c>
      <c r="AA12" s="32">
        <v>334031</v>
      </c>
      <c r="AB12" s="32">
        <v>700607</v>
      </c>
    </row>
    <row r="13" spans="1:28">
      <c r="A13" s="53">
        <v>120146</v>
      </c>
      <c r="B13" s="33">
        <v>702021130647</v>
      </c>
      <c r="C13" s="53" t="s">
        <v>353</v>
      </c>
      <c r="D13" s="53">
        <v>120146</v>
      </c>
      <c r="E13" s="53" t="s">
        <v>56</v>
      </c>
      <c r="F13" s="53" t="s">
        <v>56</v>
      </c>
      <c r="G13" s="53" t="s">
        <v>372</v>
      </c>
      <c r="H13" s="53" t="s">
        <v>105</v>
      </c>
      <c r="I13" s="53">
        <v>11</v>
      </c>
      <c r="J13" s="53">
        <v>2021</v>
      </c>
      <c r="K13" s="53">
        <v>301</v>
      </c>
      <c r="L13" s="53" t="s">
        <v>21</v>
      </c>
      <c r="M13" s="53">
        <v>2670</v>
      </c>
      <c r="N13" s="53">
        <v>13.991</v>
      </c>
      <c r="O13" s="53">
        <v>12079</v>
      </c>
      <c r="P13" s="53" t="s">
        <v>103</v>
      </c>
      <c r="Q13" s="53" t="s">
        <v>370</v>
      </c>
      <c r="R13" s="53" t="s">
        <v>371</v>
      </c>
      <c r="S13" s="53">
        <v>12</v>
      </c>
      <c r="T13" s="53">
        <v>2681</v>
      </c>
      <c r="U13" s="53">
        <v>13.785</v>
      </c>
    </row>
    <row r="14" spans="1:28">
      <c r="A14" s="53">
        <v>120146</v>
      </c>
      <c r="B14" s="33">
        <v>702021130606</v>
      </c>
      <c r="C14" s="53" t="s">
        <v>353</v>
      </c>
      <c r="D14" s="53">
        <v>120146</v>
      </c>
      <c r="E14" s="53" t="s">
        <v>56</v>
      </c>
      <c r="F14" s="53" t="s">
        <v>56</v>
      </c>
      <c r="G14" s="53" t="s">
        <v>373</v>
      </c>
      <c r="H14" s="53" t="s">
        <v>105</v>
      </c>
      <c r="I14" s="53">
        <v>11</v>
      </c>
      <c r="J14" s="53">
        <v>2021</v>
      </c>
      <c r="K14" s="53">
        <v>301</v>
      </c>
      <c r="L14" s="53" t="s">
        <v>21</v>
      </c>
      <c r="M14" s="53">
        <v>2200</v>
      </c>
      <c r="N14" s="53">
        <v>11.528</v>
      </c>
      <c r="O14" s="53">
        <v>12079</v>
      </c>
      <c r="P14" s="53" t="s">
        <v>103</v>
      </c>
      <c r="Q14" s="53" t="s">
        <v>374</v>
      </c>
      <c r="R14" s="53" t="s">
        <v>104</v>
      </c>
      <c r="S14" s="53">
        <v>12</v>
      </c>
      <c r="T14" s="53">
        <v>2042</v>
      </c>
      <c r="U14" s="53">
        <v>10.414</v>
      </c>
    </row>
    <row r="15" spans="1:28">
      <c r="A15" s="53">
        <v>120146</v>
      </c>
      <c r="B15" s="33">
        <v>702021130597</v>
      </c>
      <c r="C15" s="53" t="s">
        <v>353</v>
      </c>
      <c r="D15" s="53">
        <v>120146</v>
      </c>
      <c r="E15" s="53" t="s">
        <v>56</v>
      </c>
      <c r="F15" s="53" t="s">
        <v>56</v>
      </c>
      <c r="G15" s="53" t="s">
        <v>375</v>
      </c>
      <c r="H15" s="53" t="s">
        <v>105</v>
      </c>
      <c r="I15" s="53">
        <v>11</v>
      </c>
      <c r="J15" s="53">
        <v>2021</v>
      </c>
      <c r="K15" s="53">
        <v>301</v>
      </c>
      <c r="L15" s="53" t="s">
        <v>21</v>
      </c>
      <c r="M15" s="53">
        <v>2200</v>
      </c>
      <c r="N15" s="53">
        <v>11.528</v>
      </c>
      <c r="O15" s="53">
        <v>12079</v>
      </c>
      <c r="P15" s="53" t="s">
        <v>103</v>
      </c>
      <c r="Q15" s="53" t="s">
        <v>374</v>
      </c>
      <c r="R15" s="53" t="s">
        <v>104</v>
      </c>
      <c r="S15" s="53">
        <v>12</v>
      </c>
      <c r="T15" s="53">
        <v>2042</v>
      </c>
      <c r="U15" s="53">
        <v>10.414</v>
      </c>
      <c r="W15" s="72" t="s">
        <v>376</v>
      </c>
      <c r="X15" s="72" t="s">
        <v>98</v>
      </c>
      <c r="Y15" s="72"/>
    </row>
    <row r="16" spans="1:28">
      <c r="A16" s="53">
        <v>120146</v>
      </c>
      <c r="B16" s="33">
        <v>702021130644</v>
      </c>
      <c r="C16" s="53" t="s">
        <v>353</v>
      </c>
      <c r="D16" s="53">
        <v>120146</v>
      </c>
      <c r="E16" s="53" t="s">
        <v>56</v>
      </c>
      <c r="F16" s="53" t="s">
        <v>56</v>
      </c>
      <c r="G16" s="53" t="s">
        <v>377</v>
      </c>
      <c r="H16" s="53" t="s">
        <v>105</v>
      </c>
      <c r="I16" s="53">
        <v>11</v>
      </c>
      <c r="J16" s="53">
        <v>2021</v>
      </c>
      <c r="K16" s="53">
        <v>301</v>
      </c>
      <c r="L16" s="53" t="s">
        <v>21</v>
      </c>
      <c r="M16" s="53">
        <v>2670</v>
      </c>
      <c r="N16" s="53">
        <v>13.991</v>
      </c>
      <c r="O16" s="53">
        <v>12079</v>
      </c>
      <c r="P16" s="53" t="s">
        <v>103</v>
      </c>
      <c r="Q16" s="53" t="s">
        <v>370</v>
      </c>
      <c r="R16" s="53" t="s">
        <v>371</v>
      </c>
      <c r="S16" s="53">
        <v>12</v>
      </c>
      <c r="T16" s="53">
        <v>2681</v>
      </c>
      <c r="U16" s="53">
        <v>13.785</v>
      </c>
      <c r="X16" s="53">
        <v>10664</v>
      </c>
      <c r="Y16" s="53">
        <v>10776</v>
      </c>
      <c r="Z16" s="53">
        <v>12079</v>
      </c>
      <c r="AA16" s="53">
        <v>12103</v>
      </c>
      <c r="AB16" s="53" t="s">
        <v>0</v>
      </c>
    </row>
    <row r="17" spans="1:28">
      <c r="A17" s="53">
        <v>120146</v>
      </c>
      <c r="B17" s="33">
        <v>702021130650</v>
      </c>
      <c r="C17" s="53" t="s">
        <v>353</v>
      </c>
      <c r="D17" s="53">
        <v>120146</v>
      </c>
      <c r="E17" s="53" t="s">
        <v>56</v>
      </c>
      <c r="F17" s="53" t="s">
        <v>56</v>
      </c>
      <c r="G17" s="53" t="s">
        <v>378</v>
      </c>
      <c r="H17" s="53" t="s">
        <v>105</v>
      </c>
      <c r="I17" s="53">
        <v>11</v>
      </c>
      <c r="J17" s="53">
        <v>2021</v>
      </c>
      <c r="K17" s="53">
        <v>301</v>
      </c>
      <c r="L17" s="53" t="s">
        <v>21</v>
      </c>
      <c r="M17" s="53">
        <v>2670</v>
      </c>
      <c r="N17" s="53">
        <v>13.991</v>
      </c>
      <c r="O17" s="53">
        <v>12079</v>
      </c>
      <c r="P17" s="53" t="s">
        <v>103</v>
      </c>
      <c r="Q17" s="53" t="s">
        <v>370</v>
      </c>
      <c r="R17" s="53" t="s">
        <v>371</v>
      </c>
      <c r="S17" s="53">
        <v>12</v>
      </c>
      <c r="T17" s="53">
        <v>2679</v>
      </c>
      <c r="U17" s="53">
        <v>13.786</v>
      </c>
      <c r="W17" s="72" t="s">
        <v>41</v>
      </c>
      <c r="X17" s="53" t="s">
        <v>110</v>
      </c>
      <c r="Y17" s="53" t="s">
        <v>358</v>
      </c>
      <c r="Z17" s="53" t="s">
        <v>103</v>
      </c>
      <c r="AA17" s="53" t="s">
        <v>107</v>
      </c>
    </row>
    <row r="18" spans="1:28">
      <c r="A18" s="53">
        <v>120146</v>
      </c>
      <c r="B18" s="33">
        <v>702021130604</v>
      </c>
      <c r="C18" s="53" t="s">
        <v>353</v>
      </c>
      <c r="D18" s="53">
        <v>120146</v>
      </c>
      <c r="E18" s="53" t="s">
        <v>56</v>
      </c>
      <c r="F18" s="53" t="s">
        <v>56</v>
      </c>
      <c r="G18" s="53" t="s">
        <v>379</v>
      </c>
      <c r="H18" s="53" t="s">
        <v>105</v>
      </c>
      <c r="I18" s="53">
        <v>11</v>
      </c>
      <c r="J18" s="53">
        <v>2021</v>
      </c>
      <c r="K18" s="53">
        <v>301</v>
      </c>
      <c r="L18" s="53" t="s">
        <v>21</v>
      </c>
      <c r="M18" s="53">
        <v>2200</v>
      </c>
      <c r="N18" s="53">
        <v>11.528</v>
      </c>
      <c r="O18" s="53">
        <v>12079</v>
      </c>
      <c r="P18" s="53" t="s">
        <v>103</v>
      </c>
      <c r="Q18" s="53" t="s">
        <v>374</v>
      </c>
      <c r="R18" s="53" t="s">
        <v>104</v>
      </c>
      <c r="S18" s="53">
        <v>12</v>
      </c>
      <c r="T18" s="53">
        <v>2042</v>
      </c>
      <c r="U18" s="53">
        <v>10.414</v>
      </c>
      <c r="W18" s="44">
        <v>2021</v>
      </c>
      <c r="X18" s="32"/>
      <c r="Y18" s="32"/>
      <c r="Z18" s="32"/>
      <c r="AA18" s="32"/>
      <c r="AB18" s="32"/>
    </row>
    <row r="19" spans="1:28">
      <c r="A19" s="53">
        <v>120146</v>
      </c>
      <c r="B19" s="33">
        <v>702021130612</v>
      </c>
      <c r="C19" s="53" t="s">
        <v>353</v>
      </c>
      <c r="D19" s="53">
        <v>120146</v>
      </c>
      <c r="E19" s="53" t="s">
        <v>56</v>
      </c>
      <c r="F19" s="53" t="s">
        <v>56</v>
      </c>
      <c r="G19" s="53" t="s">
        <v>380</v>
      </c>
      <c r="H19" s="53" t="s">
        <v>105</v>
      </c>
      <c r="I19" s="53">
        <v>11</v>
      </c>
      <c r="J19" s="53">
        <v>2021</v>
      </c>
      <c r="K19" s="53">
        <v>301</v>
      </c>
      <c r="L19" s="53" t="s">
        <v>21</v>
      </c>
      <c r="M19" s="53">
        <v>2200</v>
      </c>
      <c r="N19" s="53">
        <v>11.528</v>
      </c>
      <c r="O19" s="53">
        <v>12079</v>
      </c>
      <c r="P19" s="53" t="s">
        <v>103</v>
      </c>
      <c r="Q19" s="53" t="s">
        <v>370</v>
      </c>
      <c r="R19" s="53" t="s">
        <v>371</v>
      </c>
      <c r="S19" s="53">
        <v>12</v>
      </c>
      <c r="T19" s="53">
        <v>2209</v>
      </c>
      <c r="U19" s="53">
        <v>11.358000000000001</v>
      </c>
      <c r="W19" s="94">
        <v>10</v>
      </c>
      <c r="X19" s="32"/>
      <c r="Y19" s="32"/>
      <c r="Z19" s="32">
        <v>57.707000000000001</v>
      </c>
      <c r="AA19" s="32">
        <v>53.238000000000007</v>
      </c>
      <c r="AB19" s="32">
        <v>110.94500000000001</v>
      </c>
    </row>
    <row r="20" spans="1:28">
      <c r="A20" s="53">
        <v>120146</v>
      </c>
      <c r="B20" s="33">
        <v>702021130609</v>
      </c>
      <c r="C20" s="53" t="s">
        <v>353</v>
      </c>
      <c r="D20" s="53">
        <v>120146</v>
      </c>
      <c r="E20" s="53" t="s">
        <v>56</v>
      </c>
      <c r="F20" s="53" t="s">
        <v>56</v>
      </c>
      <c r="G20" s="53" t="s">
        <v>381</v>
      </c>
      <c r="H20" s="53" t="s">
        <v>105</v>
      </c>
      <c r="I20" s="53">
        <v>11</v>
      </c>
      <c r="J20" s="53">
        <v>2021</v>
      </c>
      <c r="K20" s="53">
        <v>301</v>
      </c>
      <c r="L20" s="53" t="s">
        <v>21</v>
      </c>
      <c r="M20" s="53">
        <v>2200</v>
      </c>
      <c r="N20" s="53">
        <v>11.528</v>
      </c>
      <c r="O20" s="53">
        <v>12079</v>
      </c>
      <c r="P20" s="53" t="s">
        <v>103</v>
      </c>
      <c r="Q20" s="53" t="s">
        <v>374</v>
      </c>
      <c r="R20" s="53" t="s">
        <v>104</v>
      </c>
      <c r="S20" s="53">
        <v>12</v>
      </c>
      <c r="T20" s="53">
        <v>2043</v>
      </c>
      <c r="U20" s="53">
        <v>10.413</v>
      </c>
      <c r="W20" s="94">
        <v>11</v>
      </c>
      <c r="X20" s="32"/>
      <c r="Y20" s="32"/>
      <c r="Z20" s="32">
        <v>108.15400000000001</v>
      </c>
      <c r="AA20" s="32">
        <v>84.177999999999997</v>
      </c>
      <c r="AB20" s="32">
        <v>192.33199999999999</v>
      </c>
    </row>
    <row r="21" spans="1:28">
      <c r="A21" s="53">
        <v>120146</v>
      </c>
      <c r="B21" s="33">
        <v>702021130592</v>
      </c>
      <c r="C21" s="53" t="s">
        <v>353</v>
      </c>
      <c r="D21" s="53">
        <v>120146</v>
      </c>
      <c r="E21" s="53" t="s">
        <v>56</v>
      </c>
      <c r="F21" s="53" t="s">
        <v>56</v>
      </c>
      <c r="G21" s="53" t="s">
        <v>382</v>
      </c>
      <c r="H21" s="53" t="s">
        <v>105</v>
      </c>
      <c r="I21" s="53">
        <v>11</v>
      </c>
      <c r="J21" s="53">
        <v>2021</v>
      </c>
      <c r="K21" s="53">
        <v>301</v>
      </c>
      <c r="L21" s="53" t="s">
        <v>21</v>
      </c>
      <c r="M21" s="53">
        <v>2500</v>
      </c>
      <c r="N21" s="53">
        <v>13.1</v>
      </c>
      <c r="O21" s="53">
        <v>12103</v>
      </c>
      <c r="P21" s="53" t="s">
        <v>107</v>
      </c>
      <c r="Q21" s="53" t="s">
        <v>383</v>
      </c>
      <c r="R21" s="53" t="s">
        <v>106</v>
      </c>
      <c r="S21" s="53">
        <v>12</v>
      </c>
      <c r="T21" s="53">
        <v>2726</v>
      </c>
      <c r="U21" s="53">
        <v>14.015000000000001</v>
      </c>
      <c r="W21" s="44">
        <v>2022</v>
      </c>
      <c r="X21" s="32"/>
      <c r="Y21" s="32"/>
      <c r="Z21" s="32"/>
      <c r="AA21" s="32"/>
      <c r="AB21" s="32"/>
    </row>
    <row r="22" spans="1:28">
      <c r="A22" s="53">
        <v>120146</v>
      </c>
      <c r="B22" s="33">
        <v>702021130587</v>
      </c>
      <c r="C22" s="53" t="s">
        <v>353</v>
      </c>
      <c r="D22" s="53">
        <v>120146</v>
      </c>
      <c r="E22" s="53" t="s">
        <v>56</v>
      </c>
      <c r="F22" s="53" t="s">
        <v>56</v>
      </c>
      <c r="G22" s="53" t="s">
        <v>384</v>
      </c>
      <c r="H22" s="53" t="s">
        <v>105</v>
      </c>
      <c r="I22" s="53">
        <v>11</v>
      </c>
      <c r="J22" s="53">
        <v>2021</v>
      </c>
      <c r="K22" s="53">
        <v>301</v>
      </c>
      <c r="L22" s="53" t="s">
        <v>21</v>
      </c>
      <c r="M22" s="53">
        <v>2500</v>
      </c>
      <c r="N22" s="53">
        <v>13.1</v>
      </c>
      <c r="O22" s="53">
        <v>12103</v>
      </c>
      <c r="P22" s="53" t="s">
        <v>107</v>
      </c>
      <c r="Q22" s="53" t="s">
        <v>383</v>
      </c>
      <c r="R22" s="53" t="s">
        <v>106</v>
      </c>
      <c r="S22" s="53">
        <v>12</v>
      </c>
      <c r="T22" s="53">
        <v>2725</v>
      </c>
      <c r="U22" s="53">
        <v>14.007999999999999</v>
      </c>
      <c r="W22" s="94">
        <v>1</v>
      </c>
      <c r="X22" s="32">
        <v>57.977000000000004</v>
      </c>
      <c r="Y22" s="32"/>
      <c r="Z22" s="32">
        <v>558.38300000000015</v>
      </c>
      <c r="AA22" s="32">
        <v>714.21700000000033</v>
      </c>
      <c r="AB22" s="32">
        <v>1330.5770000000005</v>
      </c>
    </row>
    <row r="23" spans="1:28">
      <c r="A23" s="53">
        <v>120146</v>
      </c>
      <c r="B23" s="33">
        <v>702021130661</v>
      </c>
      <c r="C23" s="53" t="s">
        <v>353</v>
      </c>
      <c r="D23" s="53">
        <v>120146</v>
      </c>
      <c r="E23" s="53" t="s">
        <v>56</v>
      </c>
      <c r="F23" s="53" t="s">
        <v>56</v>
      </c>
      <c r="G23" s="53" t="s">
        <v>385</v>
      </c>
      <c r="H23" s="53" t="s">
        <v>105</v>
      </c>
      <c r="I23" s="53">
        <v>11</v>
      </c>
      <c r="J23" s="53">
        <v>2021</v>
      </c>
      <c r="K23" s="53">
        <v>301</v>
      </c>
      <c r="L23" s="53" t="s">
        <v>21</v>
      </c>
      <c r="M23" s="53">
        <v>2670</v>
      </c>
      <c r="N23" s="53">
        <v>13.991</v>
      </c>
      <c r="O23" s="53">
        <v>12103</v>
      </c>
      <c r="P23" s="53" t="s">
        <v>107</v>
      </c>
      <c r="Q23" s="53" t="s">
        <v>386</v>
      </c>
      <c r="R23" s="53" t="s">
        <v>106</v>
      </c>
      <c r="S23" s="53">
        <v>12</v>
      </c>
      <c r="T23" s="53">
        <v>2803</v>
      </c>
      <c r="U23" s="53">
        <v>13.928000000000001</v>
      </c>
      <c r="W23" s="94">
        <v>2</v>
      </c>
      <c r="X23" s="32"/>
      <c r="Y23" s="32">
        <v>0.1</v>
      </c>
      <c r="Z23" s="32">
        <v>292.07599999999996</v>
      </c>
      <c r="AA23" s="32">
        <v>79.224000000000004</v>
      </c>
      <c r="AB23" s="32">
        <v>371.4</v>
      </c>
    </row>
    <row r="24" spans="1:28">
      <c r="A24" s="53">
        <v>120146</v>
      </c>
      <c r="B24" s="33">
        <v>702021130659</v>
      </c>
      <c r="C24" s="53" t="s">
        <v>353</v>
      </c>
      <c r="D24" s="53">
        <v>120146</v>
      </c>
      <c r="E24" s="53" t="s">
        <v>56</v>
      </c>
      <c r="F24" s="53" t="s">
        <v>56</v>
      </c>
      <c r="G24" s="53" t="s">
        <v>387</v>
      </c>
      <c r="H24" s="53" t="s">
        <v>105</v>
      </c>
      <c r="I24" s="53">
        <v>11</v>
      </c>
      <c r="J24" s="53">
        <v>2021</v>
      </c>
      <c r="K24" s="53">
        <v>301</v>
      </c>
      <c r="L24" s="53" t="s">
        <v>21</v>
      </c>
      <c r="M24" s="53">
        <v>2670</v>
      </c>
      <c r="N24" s="53">
        <v>13.991</v>
      </c>
      <c r="O24" s="53">
        <v>12103</v>
      </c>
      <c r="P24" s="53" t="s">
        <v>107</v>
      </c>
      <c r="Q24" s="53" t="s">
        <v>386</v>
      </c>
      <c r="R24" s="53" t="s">
        <v>106</v>
      </c>
      <c r="S24" s="53">
        <v>12</v>
      </c>
      <c r="T24" s="53">
        <v>2802</v>
      </c>
      <c r="U24" s="53">
        <v>13.923</v>
      </c>
      <c r="W24" s="94">
        <v>3</v>
      </c>
      <c r="X24" s="32"/>
      <c r="Y24" s="32"/>
      <c r="Z24" s="32">
        <v>471.3719999999999</v>
      </c>
      <c r="AA24" s="32">
        <v>378.48899999999998</v>
      </c>
      <c r="AB24" s="32">
        <v>849.86099999999988</v>
      </c>
    </row>
    <row r="25" spans="1:28">
      <c r="A25" s="53">
        <v>120146</v>
      </c>
      <c r="B25" s="33">
        <v>702021130573</v>
      </c>
      <c r="C25" s="53" t="s">
        <v>353</v>
      </c>
      <c r="D25" s="53">
        <v>120146</v>
      </c>
      <c r="E25" s="53" t="s">
        <v>56</v>
      </c>
      <c r="F25" s="53" t="s">
        <v>56</v>
      </c>
      <c r="G25" s="53" t="s">
        <v>388</v>
      </c>
      <c r="H25" s="53" t="s">
        <v>105</v>
      </c>
      <c r="I25" s="53">
        <v>11</v>
      </c>
      <c r="J25" s="53">
        <v>2021</v>
      </c>
      <c r="K25" s="53">
        <v>301</v>
      </c>
      <c r="L25" s="53" t="s">
        <v>21</v>
      </c>
      <c r="M25" s="53">
        <v>2500</v>
      </c>
      <c r="N25" s="53">
        <v>13.1</v>
      </c>
      <c r="O25" s="53">
        <v>12103</v>
      </c>
      <c r="P25" s="53" t="s">
        <v>107</v>
      </c>
      <c r="Q25" s="53" t="s">
        <v>389</v>
      </c>
      <c r="R25" s="53" t="s">
        <v>106</v>
      </c>
      <c r="S25" s="53">
        <v>12</v>
      </c>
      <c r="T25" s="53">
        <v>2829</v>
      </c>
      <c r="U25" s="53">
        <v>14.148999999999999</v>
      </c>
      <c r="W25" s="94">
        <v>4</v>
      </c>
      <c r="X25" s="32"/>
      <c r="Y25" s="32"/>
      <c r="Z25" s="32">
        <v>676.87500000000011</v>
      </c>
      <c r="AA25" s="32">
        <v>730.19699999999966</v>
      </c>
      <c r="AB25" s="32">
        <v>1407.0719999999997</v>
      </c>
    </row>
    <row r="26" spans="1:28">
      <c r="A26" s="53">
        <v>120146</v>
      </c>
      <c r="B26" s="33">
        <v>702021130582</v>
      </c>
      <c r="C26" s="53" t="s">
        <v>353</v>
      </c>
      <c r="D26" s="53">
        <v>120146</v>
      </c>
      <c r="E26" s="53" t="s">
        <v>56</v>
      </c>
      <c r="F26" s="53" t="s">
        <v>56</v>
      </c>
      <c r="G26" s="53" t="s">
        <v>390</v>
      </c>
      <c r="H26" s="53" t="s">
        <v>105</v>
      </c>
      <c r="I26" s="53">
        <v>11</v>
      </c>
      <c r="J26" s="53">
        <v>2021</v>
      </c>
      <c r="K26" s="53">
        <v>301</v>
      </c>
      <c r="L26" s="53" t="s">
        <v>21</v>
      </c>
      <c r="M26" s="53">
        <v>2500</v>
      </c>
      <c r="N26" s="53">
        <v>13.1</v>
      </c>
      <c r="O26" s="53">
        <v>12103</v>
      </c>
      <c r="P26" s="53" t="s">
        <v>107</v>
      </c>
      <c r="Q26" s="53" t="s">
        <v>389</v>
      </c>
      <c r="R26" s="53" t="s">
        <v>106</v>
      </c>
      <c r="S26" s="53">
        <v>12</v>
      </c>
      <c r="T26" s="53">
        <v>2830</v>
      </c>
      <c r="U26" s="53">
        <v>14.154999999999999</v>
      </c>
      <c r="W26" s="44" t="s">
        <v>0</v>
      </c>
      <c r="X26" s="32">
        <v>57.977000000000004</v>
      </c>
      <c r="Y26" s="32">
        <v>0.1</v>
      </c>
      <c r="Z26" s="32">
        <v>2164.567</v>
      </c>
      <c r="AA26" s="32">
        <v>2039.5429999999999</v>
      </c>
      <c r="AB26" s="32">
        <v>4262.1869999999999</v>
      </c>
    </row>
    <row r="27" spans="1:28">
      <c r="A27" s="53">
        <v>120146</v>
      </c>
      <c r="B27" s="33">
        <v>702022000369</v>
      </c>
      <c r="C27" s="53" t="s">
        <v>353</v>
      </c>
      <c r="D27" s="53">
        <v>120146</v>
      </c>
      <c r="E27" s="53" t="s">
        <v>56</v>
      </c>
      <c r="F27" s="53" t="s">
        <v>56</v>
      </c>
      <c r="G27" s="53" t="s">
        <v>391</v>
      </c>
      <c r="H27" s="53" t="s">
        <v>112</v>
      </c>
      <c r="I27" s="53">
        <v>1</v>
      </c>
      <c r="J27" s="53">
        <v>2022</v>
      </c>
      <c r="K27" s="53">
        <v>301</v>
      </c>
      <c r="L27" s="53" t="s">
        <v>21</v>
      </c>
      <c r="M27" s="53">
        <v>2000</v>
      </c>
      <c r="N27" s="53">
        <v>10.48</v>
      </c>
      <c r="O27" s="53">
        <v>12079</v>
      </c>
      <c r="P27" s="53" t="s">
        <v>103</v>
      </c>
      <c r="Q27" s="53" t="s">
        <v>392</v>
      </c>
      <c r="R27" s="53" t="s">
        <v>393</v>
      </c>
      <c r="S27" s="53">
        <v>12</v>
      </c>
      <c r="T27" s="53">
        <v>1716</v>
      </c>
      <c r="U27" s="53">
        <v>9.8119999999999994</v>
      </c>
    </row>
    <row r="28" spans="1:28">
      <c r="A28" s="53">
        <v>120146</v>
      </c>
      <c r="B28" s="33">
        <v>702022000408</v>
      </c>
      <c r="C28" s="53" t="s">
        <v>353</v>
      </c>
      <c r="D28" s="53">
        <v>120146</v>
      </c>
      <c r="E28" s="53" t="s">
        <v>56</v>
      </c>
      <c r="F28" s="53" t="s">
        <v>56</v>
      </c>
      <c r="G28" s="53" t="s">
        <v>394</v>
      </c>
      <c r="H28" s="53" t="s">
        <v>112</v>
      </c>
      <c r="I28" s="53">
        <v>1</v>
      </c>
      <c r="J28" s="53">
        <v>2022</v>
      </c>
      <c r="K28" s="53">
        <v>301</v>
      </c>
      <c r="L28" s="53" t="s">
        <v>21</v>
      </c>
      <c r="M28" s="53">
        <v>2000</v>
      </c>
      <c r="N28" s="53">
        <v>10.48</v>
      </c>
      <c r="O28" s="53">
        <v>12079</v>
      </c>
      <c r="P28" s="53" t="s">
        <v>103</v>
      </c>
      <c r="Q28" s="53" t="s">
        <v>392</v>
      </c>
      <c r="R28" s="53" t="s">
        <v>393</v>
      </c>
      <c r="S28" s="53">
        <v>12</v>
      </c>
      <c r="T28" s="53">
        <v>1716</v>
      </c>
      <c r="U28" s="53">
        <v>9.8119999999999994</v>
      </c>
    </row>
    <row r="29" spans="1:28">
      <c r="A29" s="53">
        <v>120146</v>
      </c>
      <c r="B29" s="33">
        <v>702022000439</v>
      </c>
      <c r="C29" s="53" t="s">
        <v>353</v>
      </c>
      <c r="D29" s="53">
        <v>120146</v>
      </c>
      <c r="E29" s="53" t="s">
        <v>56</v>
      </c>
      <c r="F29" s="53" t="s">
        <v>56</v>
      </c>
      <c r="G29" s="53" t="s">
        <v>395</v>
      </c>
      <c r="H29" s="53" t="s">
        <v>112</v>
      </c>
      <c r="I29" s="53">
        <v>1</v>
      </c>
      <c r="J29" s="53">
        <v>2022</v>
      </c>
      <c r="K29" s="53">
        <v>301</v>
      </c>
      <c r="L29" s="53" t="s">
        <v>21</v>
      </c>
      <c r="M29" s="53">
        <v>2000</v>
      </c>
      <c r="N29" s="53">
        <v>10.48</v>
      </c>
      <c r="O29" s="53">
        <v>12079</v>
      </c>
      <c r="P29" s="53" t="s">
        <v>103</v>
      </c>
      <c r="Q29" s="53" t="s">
        <v>392</v>
      </c>
      <c r="R29" s="53" t="s">
        <v>393</v>
      </c>
      <c r="S29" s="53">
        <v>12</v>
      </c>
      <c r="T29" s="53">
        <v>1716</v>
      </c>
      <c r="U29" s="53">
        <v>9.8130000000000006</v>
      </c>
    </row>
    <row r="30" spans="1:28">
      <c r="A30" s="53">
        <v>120146</v>
      </c>
      <c r="B30" s="33">
        <v>702022000387</v>
      </c>
      <c r="C30" s="53" t="s">
        <v>353</v>
      </c>
      <c r="D30" s="53">
        <v>120146</v>
      </c>
      <c r="E30" s="53" t="s">
        <v>56</v>
      </c>
      <c r="F30" s="53" t="s">
        <v>56</v>
      </c>
      <c r="G30" s="53" t="s">
        <v>396</v>
      </c>
      <c r="H30" s="53" t="s">
        <v>112</v>
      </c>
      <c r="I30" s="53">
        <v>1</v>
      </c>
      <c r="J30" s="53">
        <v>2022</v>
      </c>
      <c r="K30" s="53">
        <v>301</v>
      </c>
      <c r="L30" s="53" t="s">
        <v>21</v>
      </c>
      <c r="M30" s="53">
        <v>2000</v>
      </c>
      <c r="N30" s="53">
        <v>10.48</v>
      </c>
      <c r="O30" s="53">
        <v>12079</v>
      </c>
      <c r="P30" s="53" t="s">
        <v>103</v>
      </c>
      <c r="Q30" s="53" t="s">
        <v>392</v>
      </c>
      <c r="R30" s="53" t="s">
        <v>393</v>
      </c>
      <c r="S30" s="53">
        <v>12</v>
      </c>
      <c r="T30" s="53">
        <v>1716</v>
      </c>
      <c r="U30" s="53">
        <v>9.8119999999999994</v>
      </c>
    </row>
    <row r="31" spans="1:28">
      <c r="A31" s="53">
        <v>120146</v>
      </c>
      <c r="B31" s="33">
        <v>702022000429</v>
      </c>
      <c r="C31" s="53" t="s">
        <v>353</v>
      </c>
      <c r="D31" s="53">
        <v>120146</v>
      </c>
      <c r="E31" s="53" t="s">
        <v>56</v>
      </c>
      <c r="F31" s="53" t="s">
        <v>56</v>
      </c>
      <c r="G31" s="53" t="s">
        <v>397</v>
      </c>
      <c r="H31" s="53" t="s">
        <v>112</v>
      </c>
      <c r="I31" s="53">
        <v>1</v>
      </c>
      <c r="J31" s="53">
        <v>2022</v>
      </c>
      <c r="K31" s="53">
        <v>301</v>
      </c>
      <c r="L31" s="53" t="s">
        <v>21</v>
      </c>
      <c r="M31" s="53">
        <v>2000</v>
      </c>
      <c r="N31" s="53">
        <v>10.48</v>
      </c>
      <c r="O31" s="53">
        <v>12079</v>
      </c>
      <c r="P31" s="53" t="s">
        <v>103</v>
      </c>
      <c r="Q31" s="53" t="s">
        <v>392</v>
      </c>
      <c r="R31" s="53" t="s">
        <v>393</v>
      </c>
      <c r="S31" s="53">
        <v>12</v>
      </c>
      <c r="T31" s="53">
        <v>1716</v>
      </c>
      <c r="U31" s="53">
        <v>9.8130000000000006</v>
      </c>
    </row>
    <row r="32" spans="1:28">
      <c r="A32" s="53">
        <v>120146</v>
      </c>
      <c r="B32" s="33">
        <v>702022000395</v>
      </c>
      <c r="C32" s="53" t="s">
        <v>353</v>
      </c>
      <c r="D32" s="53">
        <v>120146</v>
      </c>
      <c r="E32" s="53" t="s">
        <v>56</v>
      </c>
      <c r="F32" s="53" t="s">
        <v>56</v>
      </c>
      <c r="G32" s="53" t="s">
        <v>398</v>
      </c>
      <c r="H32" s="53" t="s">
        <v>112</v>
      </c>
      <c r="I32" s="53">
        <v>1</v>
      </c>
      <c r="J32" s="53">
        <v>2022</v>
      </c>
      <c r="K32" s="53">
        <v>301</v>
      </c>
      <c r="L32" s="53" t="s">
        <v>21</v>
      </c>
      <c r="M32" s="53">
        <v>2000</v>
      </c>
      <c r="N32" s="53">
        <v>10.48</v>
      </c>
      <c r="O32" s="53">
        <v>12079</v>
      </c>
      <c r="P32" s="53" t="s">
        <v>103</v>
      </c>
      <c r="Q32" s="53" t="s">
        <v>392</v>
      </c>
      <c r="R32" s="53" t="s">
        <v>393</v>
      </c>
      <c r="S32" s="53">
        <v>12</v>
      </c>
      <c r="T32" s="53">
        <v>1716</v>
      </c>
      <c r="U32" s="53">
        <v>9.8119999999999994</v>
      </c>
    </row>
    <row r="33" spans="1:21">
      <c r="A33" s="53">
        <v>120146</v>
      </c>
      <c r="B33" s="33">
        <v>702022000570</v>
      </c>
      <c r="C33" s="53" t="s">
        <v>353</v>
      </c>
      <c r="D33" s="53">
        <v>120146</v>
      </c>
      <c r="E33" s="53" t="s">
        <v>56</v>
      </c>
      <c r="F33" s="53" t="s">
        <v>56</v>
      </c>
      <c r="G33" s="53" t="s">
        <v>399</v>
      </c>
      <c r="H33" s="53" t="s">
        <v>112</v>
      </c>
      <c r="I33" s="53">
        <v>1</v>
      </c>
      <c r="J33" s="53">
        <v>2022</v>
      </c>
      <c r="K33" s="53">
        <v>301</v>
      </c>
      <c r="L33" s="53" t="s">
        <v>21</v>
      </c>
      <c r="M33" s="53">
        <v>2000</v>
      </c>
      <c r="N33" s="53">
        <v>10.48</v>
      </c>
      <c r="O33" s="53">
        <v>12103</v>
      </c>
      <c r="P33" s="53" t="s">
        <v>107</v>
      </c>
      <c r="Q33" s="53" t="s">
        <v>400</v>
      </c>
      <c r="R33" s="53" t="s">
        <v>116</v>
      </c>
      <c r="S33" s="53">
        <v>12</v>
      </c>
      <c r="T33" s="53">
        <v>2390</v>
      </c>
      <c r="U33" s="53">
        <v>13.833</v>
      </c>
    </row>
    <row r="34" spans="1:21">
      <c r="A34" s="53">
        <v>120146</v>
      </c>
      <c r="B34" s="33">
        <v>702022000559</v>
      </c>
      <c r="C34" s="53" t="s">
        <v>353</v>
      </c>
      <c r="D34" s="53">
        <v>120146</v>
      </c>
      <c r="E34" s="53" t="s">
        <v>56</v>
      </c>
      <c r="F34" s="53" t="s">
        <v>56</v>
      </c>
      <c r="G34" s="53" t="s">
        <v>401</v>
      </c>
      <c r="H34" s="53" t="s">
        <v>112</v>
      </c>
      <c r="I34" s="53">
        <v>1</v>
      </c>
      <c r="J34" s="53">
        <v>2022</v>
      </c>
      <c r="K34" s="53">
        <v>301</v>
      </c>
      <c r="L34" s="53" t="s">
        <v>21</v>
      </c>
      <c r="M34" s="53">
        <v>2000</v>
      </c>
      <c r="N34" s="53">
        <v>10.48</v>
      </c>
      <c r="O34" s="53">
        <v>12103</v>
      </c>
      <c r="P34" s="53" t="s">
        <v>107</v>
      </c>
      <c r="Q34" s="53" t="s">
        <v>400</v>
      </c>
      <c r="R34" s="53" t="s">
        <v>116</v>
      </c>
      <c r="S34" s="53">
        <v>12</v>
      </c>
      <c r="T34" s="53">
        <v>2390</v>
      </c>
      <c r="U34" s="53">
        <v>13.833</v>
      </c>
    </row>
    <row r="35" spans="1:21">
      <c r="A35" s="53">
        <v>120146</v>
      </c>
      <c r="B35" s="33">
        <v>702022000575</v>
      </c>
      <c r="C35" s="53" t="s">
        <v>353</v>
      </c>
      <c r="D35" s="53">
        <v>120146</v>
      </c>
      <c r="E35" s="53" t="s">
        <v>56</v>
      </c>
      <c r="F35" s="53" t="s">
        <v>56</v>
      </c>
      <c r="G35" s="53" t="s">
        <v>402</v>
      </c>
      <c r="H35" s="53" t="s">
        <v>112</v>
      </c>
      <c r="I35" s="53">
        <v>1</v>
      </c>
      <c r="J35" s="53">
        <v>2022</v>
      </c>
      <c r="K35" s="53">
        <v>301</v>
      </c>
      <c r="L35" s="53" t="s">
        <v>21</v>
      </c>
      <c r="M35" s="53">
        <v>2000</v>
      </c>
      <c r="N35" s="53">
        <v>10.48</v>
      </c>
      <c r="O35" s="53">
        <v>12103</v>
      </c>
      <c r="P35" s="53" t="s">
        <v>107</v>
      </c>
      <c r="Q35" s="53" t="s">
        <v>400</v>
      </c>
      <c r="R35" s="53" t="s">
        <v>116</v>
      </c>
      <c r="S35" s="53">
        <v>12</v>
      </c>
      <c r="T35" s="53">
        <v>2390</v>
      </c>
      <c r="U35" s="53">
        <v>13.834</v>
      </c>
    </row>
    <row r="36" spans="1:21">
      <c r="A36" s="53">
        <v>120146</v>
      </c>
      <c r="B36" s="33">
        <v>702022000885</v>
      </c>
      <c r="C36" s="53" t="s">
        <v>353</v>
      </c>
      <c r="D36" s="53">
        <v>120146</v>
      </c>
      <c r="E36" s="53" t="s">
        <v>56</v>
      </c>
      <c r="F36" s="53" t="s">
        <v>56</v>
      </c>
      <c r="G36" s="53" t="s">
        <v>403</v>
      </c>
      <c r="H36" s="53" t="s">
        <v>393</v>
      </c>
      <c r="I36" s="53">
        <v>1</v>
      </c>
      <c r="J36" s="53">
        <v>2022</v>
      </c>
      <c r="K36" s="53">
        <v>301</v>
      </c>
      <c r="L36" s="53" t="s">
        <v>21</v>
      </c>
      <c r="M36" s="53">
        <v>2000</v>
      </c>
      <c r="N36" s="53">
        <v>10.48</v>
      </c>
      <c r="O36" s="53">
        <v>12079</v>
      </c>
      <c r="P36" s="53" t="s">
        <v>103</v>
      </c>
      <c r="Q36" s="53" t="s">
        <v>404</v>
      </c>
      <c r="R36" s="53" t="s">
        <v>405</v>
      </c>
      <c r="S36" s="53">
        <v>12</v>
      </c>
      <c r="T36" s="53">
        <v>1960</v>
      </c>
      <c r="U36" s="53">
        <v>11.071</v>
      </c>
    </row>
    <row r="37" spans="1:21">
      <c r="A37" s="53">
        <v>120146</v>
      </c>
      <c r="B37" s="33">
        <v>702022000887</v>
      </c>
      <c r="C37" s="53" t="s">
        <v>353</v>
      </c>
      <c r="D37" s="53">
        <v>120146</v>
      </c>
      <c r="E37" s="53" t="s">
        <v>56</v>
      </c>
      <c r="F37" s="53" t="s">
        <v>56</v>
      </c>
      <c r="G37" s="53" t="s">
        <v>406</v>
      </c>
      <c r="H37" s="53" t="s">
        <v>393</v>
      </c>
      <c r="I37" s="53">
        <v>1</v>
      </c>
      <c r="J37" s="53">
        <v>2022</v>
      </c>
      <c r="K37" s="53">
        <v>301</v>
      </c>
      <c r="L37" s="53" t="s">
        <v>21</v>
      </c>
      <c r="M37" s="53">
        <v>2000</v>
      </c>
      <c r="N37" s="53">
        <v>10.48</v>
      </c>
      <c r="O37" s="53">
        <v>12079</v>
      </c>
      <c r="P37" s="53" t="s">
        <v>103</v>
      </c>
      <c r="Q37" s="53" t="s">
        <v>404</v>
      </c>
      <c r="R37" s="53" t="s">
        <v>405</v>
      </c>
      <c r="S37" s="53">
        <v>12</v>
      </c>
      <c r="T37" s="53">
        <v>1960</v>
      </c>
      <c r="U37" s="53">
        <v>11.071999999999999</v>
      </c>
    </row>
    <row r="38" spans="1:21">
      <c r="A38" s="53">
        <v>120146</v>
      </c>
      <c r="B38" s="33">
        <v>702022000882</v>
      </c>
      <c r="C38" s="53" t="s">
        <v>353</v>
      </c>
      <c r="D38" s="53">
        <v>120146</v>
      </c>
      <c r="E38" s="53" t="s">
        <v>56</v>
      </c>
      <c r="F38" s="53" t="s">
        <v>56</v>
      </c>
      <c r="G38" s="53" t="s">
        <v>407</v>
      </c>
      <c r="H38" s="53" t="s">
        <v>393</v>
      </c>
      <c r="I38" s="53">
        <v>1</v>
      </c>
      <c r="J38" s="53">
        <v>2022</v>
      </c>
      <c r="K38" s="53">
        <v>301</v>
      </c>
      <c r="L38" s="53" t="s">
        <v>21</v>
      </c>
      <c r="M38" s="53">
        <v>2000</v>
      </c>
      <c r="N38" s="53">
        <v>10.48</v>
      </c>
      <c r="O38" s="53">
        <v>12079</v>
      </c>
      <c r="P38" s="53" t="s">
        <v>103</v>
      </c>
      <c r="Q38" s="53" t="s">
        <v>404</v>
      </c>
      <c r="R38" s="53" t="s">
        <v>405</v>
      </c>
      <c r="S38" s="53">
        <v>12</v>
      </c>
      <c r="T38" s="53">
        <v>1960</v>
      </c>
      <c r="U38" s="53">
        <v>11.071</v>
      </c>
    </row>
    <row r="39" spans="1:21">
      <c r="A39" s="53">
        <v>120146</v>
      </c>
      <c r="B39" s="33">
        <v>702022001002</v>
      </c>
      <c r="C39" s="53" t="s">
        <v>353</v>
      </c>
      <c r="D39" s="53">
        <v>120146</v>
      </c>
      <c r="E39" s="53" t="s">
        <v>56</v>
      </c>
      <c r="F39" s="53" t="s">
        <v>56</v>
      </c>
      <c r="G39" s="53" t="s">
        <v>408</v>
      </c>
      <c r="H39" s="53" t="s">
        <v>393</v>
      </c>
      <c r="I39" s="53">
        <v>1</v>
      </c>
      <c r="J39" s="53">
        <v>2022</v>
      </c>
      <c r="K39" s="53">
        <v>301</v>
      </c>
      <c r="L39" s="53" t="s">
        <v>21</v>
      </c>
      <c r="M39" s="53">
        <v>2000</v>
      </c>
      <c r="N39" s="53">
        <v>10.48</v>
      </c>
      <c r="O39" s="53">
        <v>12103</v>
      </c>
      <c r="P39" s="53" t="s">
        <v>107</v>
      </c>
      <c r="Q39" s="53" t="s">
        <v>409</v>
      </c>
      <c r="R39" s="53" t="s">
        <v>116</v>
      </c>
      <c r="S39" s="53">
        <v>12</v>
      </c>
      <c r="T39" s="53">
        <v>1761</v>
      </c>
      <c r="U39" s="53">
        <v>10.105</v>
      </c>
    </row>
    <row r="40" spans="1:21">
      <c r="A40" s="53">
        <v>120146</v>
      </c>
      <c r="B40" s="33">
        <v>702022000994</v>
      </c>
      <c r="C40" s="53" t="s">
        <v>353</v>
      </c>
      <c r="D40" s="53">
        <v>120146</v>
      </c>
      <c r="E40" s="53" t="s">
        <v>56</v>
      </c>
      <c r="F40" s="53" t="s">
        <v>56</v>
      </c>
      <c r="G40" s="53" t="s">
        <v>410</v>
      </c>
      <c r="H40" s="53" t="s">
        <v>393</v>
      </c>
      <c r="I40" s="53">
        <v>1</v>
      </c>
      <c r="J40" s="53">
        <v>2022</v>
      </c>
      <c r="K40" s="53">
        <v>301</v>
      </c>
      <c r="L40" s="53" t="s">
        <v>21</v>
      </c>
      <c r="M40" s="53">
        <v>2000</v>
      </c>
      <c r="N40" s="53">
        <v>10.48</v>
      </c>
      <c r="O40" s="53">
        <v>12103</v>
      </c>
      <c r="P40" s="53" t="s">
        <v>107</v>
      </c>
      <c r="Q40" s="53" t="s">
        <v>409</v>
      </c>
      <c r="R40" s="53" t="s">
        <v>116</v>
      </c>
      <c r="S40" s="53">
        <v>12</v>
      </c>
      <c r="T40" s="53">
        <v>1761</v>
      </c>
      <c r="U40" s="53">
        <v>10.105</v>
      </c>
    </row>
    <row r="41" spans="1:21">
      <c r="A41" s="53">
        <v>120146</v>
      </c>
      <c r="B41" s="33">
        <v>702022001006</v>
      </c>
      <c r="C41" s="53" t="s">
        <v>353</v>
      </c>
      <c r="D41" s="53">
        <v>120146</v>
      </c>
      <c r="E41" s="53" t="s">
        <v>56</v>
      </c>
      <c r="F41" s="53" t="s">
        <v>56</v>
      </c>
      <c r="G41" s="53" t="s">
        <v>411</v>
      </c>
      <c r="H41" s="53" t="s">
        <v>393</v>
      </c>
      <c r="I41" s="53">
        <v>1</v>
      </c>
      <c r="J41" s="53">
        <v>2022</v>
      </c>
      <c r="K41" s="53">
        <v>301</v>
      </c>
      <c r="L41" s="53" t="s">
        <v>21</v>
      </c>
      <c r="M41" s="53">
        <v>2000</v>
      </c>
      <c r="N41" s="53">
        <v>10.48</v>
      </c>
      <c r="O41" s="53">
        <v>12103</v>
      </c>
      <c r="P41" s="53" t="s">
        <v>107</v>
      </c>
      <c r="Q41" s="53" t="s">
        <v>409</v>
      </c>
      <c r="R41" s="53" t="s">
        <v>116</v>
      </c>
      <c r="S41" s="53">
        <v>12</v>
      </c>
      <c r="T41" s="53">
        <v>1761</v>
      </c>
      <c r="U41" s="53">
        <v>10.106999999999999</v>
      </c>
    </row>
    <row r="42" spans="1:21">
      <c r="A42" s="53">
        <v>120146</v>
      </c>
      <c r="B42" s="33">
        <v>702022001405</v>
      </c>
      <c r="C42" s="53" t="s">
        <v>353</v>
      </c>
      <c r="D42" s="53">
        <v>120146</v>
      </c>
      <c r="E42" s="53" t="s">
        <v>56</v>
      </c>
      <c r="F42" s="53" t="s">
        <v>56</v>
      </c>
      <c r="G42" s="53" t="s">
        <v>412</v>
      </c>
      <c r="H42" s="53" t="s">
        <v>405</v>
      </c>
      <c r="I42" s="53">
        <v>1</v>
      </c>
      <c r="J42" s="53">
        <v>2022</v>
      </c>
      <c r="K42" s="53">
        <v>301</v>
      </c>
      <c r="L42" s="53" t="s">
        <v>21</v>
      </c>
      <c r="M42" s="53">
        <v>2000</v>
      </c>
      <c r="N42" s="53">
        <v>10.48</v>
      </c>
      <c r="O42" s="53">
        <v>12079</v>
      </c>
      <c r="P42" s="53" t="s">
        <v>103</v>
      </c>
      <c r="Q42" s="53" t="s">
        <v>413</v>
      </c>
      <c r="R42" s="53" t="s">
        <v>414</v>
      </c>
      <c r="S42" s="53">
        <v>12</v>
      </c>
      <c r="T42" s="53">
        <v>1696</v>
      </c>
      <c r="U42" s="53">
        <v>9.5299999999999994</v>
      </c>
    </row>
    <row r="43" spans="1:21">
      <c r="A43" s="53">
        <v>120146</v>
      </c>
      <c r="B43" s="33">
        <v>702022001444</v>
      </c>
      <c r="C43" s="53" t="s">
        <v>353</v>
      </c>
      <c r="D43" s="53">
        <v>120146</v>
      </c>
      <c r="E43" s="53" t="s">
        <v>56</v>
      </c>
      <c r="F43" s="53" t="s">
        <v>56</v>
      </c>
      <c r="G43" s="53" t="s">
        <v>415</v>
      </c>
      <c r="H43" s="53" t="s">
        <v>405</v>
      </c>
      <c r="I43" s="53">
        <v>1</v>
      </c>
      <c r="J43" s="53">
        <v>2022</v>
      </c>
      <c r="K43" s="53">
        <v>301</v>
      </c>
      <c r="L43" s="53" t="s">
        <v>21</v>
      </c>
      <c r="M43" s="53">
        <v>2000</v>
      </c>
      <c r="N43" s="53">
        <v>10.48</v>
      </c>
      <c r="O43" s="53">
        <v>12079</v>
      </c>
      <c r="P43" s="53" t="s">
        <v>103</v>
      </c>
      <c r="Q43" s="53" t="s">
        <v>413</v>
      </c>
      <c r="R43" s="53" t="s">
        <v>414</v>
      </c>
      <c r="S43" s="53">
        <v>12</v>
      </c>
      <c r="T43" s="53">
        <v>1696</v>
      </c>
      <c r="U43" s="53">
        <v>9.5310000000000006</v>
      </c>
    </row>
    <row r="44" spans="1:21">
      <c r="A44" s="53">
        <v>120146</v>
      </c>
      <c r="B44" s="33">
        <v>702022001435</v>
      </c>
      <c r="C44" s="53" t="s">
        <v>353</v>
      </c>
      <c r="D44" s="53">
        <v>120146</v>
      </c>
      <c r="E44" s="53" t="s">
        <v>56</v>
      </c>
      <c r="F44" s="53" t="s">
        <v>56</v>
      </c>
      <c r="G44" s="53" t="s">
        <v>416</v>
      </c>
      <c r="H44" s="53" t="s">
        <v>405</v>
      </c>
      <c r="I44" s="53">
        <v>1</v>
      </c>
      <c r="J44" s="53">
        <v>2022</v>
      </c>
      <c r="K44" s="53">
        <v>301</v>
      </c>
      <c r="L44" s="53" t="s">
        <v>21</v>
      </c>
      <c r="M44" s="53">
        <v>2000</v>
      </c>
      <c r="N44" s="53">
        <v>10.48</v>
      </c>
      <c r="O44" s="53">
        <v>12079</v>
      </c>
      <c r="P44" s="53" t="s">
        <v>103</v>
      </c>
      <c r="Q44" s="53" t="s">
        <v>417</v>
      </c>
      <c r="R44" s="53" t="s">
        <v>414</v>
      </c>
      <c r="S44" s="53">
        <v>12</v>
      </c>
      <c r="T44" s="53">
        <v>2138</v>
      </c>
      <c r="U44" s="53">
        <v>11.882</v>
      </c>
    </row>
    <row r="45" spans="1:21">
      <c r="A45" s="53">
        <v>120146</v>
      </c>
      <c r="B45" s="33">
        <v>702022001468</v>
      </c>
      <c r="C45" s="53" t="s">
        <v>353</v>
      </c>
      <c r="D45" s="53">
        <v>120146</v>
      </c>
      <c r="E45" s="53" t="s">
        <v>56</v>
      </c>
      <c r="F45" s="53" t="s">
        <v>56</v>
      </c>
      <c r="G45" s="53" t="s">
        <v>418</v>
      </c>
      <c r="H45" s="53" t="s">
        <v>405</v>
      </c>
      <c r="I45" s="53">
        <v>1</v>
      </c>
      <c r="J45" s="53">
        <v>2022</v>
      </c>
      <c r="K45" s="53">
        <v>301</v>
      </c>
      <c r="L45" s="53" t="s">
        <v>21</v>
      </c>
      <c r="M45" s="53">
        <v>2000</v>
      </c>
      <c r="N45" s="53">
        <v>10.48</v>
      </c>
      <c r="O45" s="53">
        <v>12079</v>
      </c>
      <c r="P45" s="53" t="s">
        <v>103</v>
      </c>
      <c r="Q45" s="53" t="s">
        <v>417</v>
      </c>
      <c r="R45" s="53" t="s">
        <v>414</v>
      </c>
      <c r="S45" s="53">
        <v>12</v>
      </c>
      <c r="T45" s="53">
        <v>2138</v>
      </c>
      <c r="U45" s="53">
        <v>11.882</v>
      </c>
    </row>
    <row r="46" spans="1:21">
      <c r="A46" s="53">
        <v>120146</v>
      </c>
      <c r="B46" s="33">
        <v>702022001436</v>
      </c>
      <c r="C46" s="53" t="s">
        <v>353</v>
      </c>
      <c r="D46" s="53">
        <v>120146</v>
      </c>
      <c r="E46" s="53" t="s">
        <v>56</v>
      </c>
      <c r="F46" s="53" t="s">
        <v>56</v>
      </c>
      <c r="G46" s="53" t="s">
        <v>419</v>
      </c>
      <c r="H46" s="53" t="s">
        <v>405</v>
      </c>
      <c r="I46" s="53">
        <v>1</v>
      </c>
      <c r="J46" s="53">
        <v>2022</v>
      </c>
      <c r="K46" s="53">
        <v>301</v>
      </c>
      <c r="L46" s="53" t="s">
        <v>21</v>
      </c>
      <c r="M46" s="53">
        <v>2000</v>
      </c>
      <c r="N46" s="53">
        <v>10.48</v>
      </c>
      <c r="O46" s="53">
        <v>12079</v>
      </c>
      <c r="P46" s="53" t="s">
        <v>103</v>
      </c>
      <c r="Q46" s="53" t="s">
        <v>413</v>
      </c>
      <c r="R46" s="53" t="s">
        <v>414</v>
      </c>
      <c r="S46" s="53">
        <v>12</v>
      </c>
      <c r="T46" s="53">
        <v>1696</v>
      </c>
      <c r="U46" s="53">
        <v>9.5299999999999994</v>
      </c>
    </row>
    <row r="47" spans="1:21">
      <c r="A47" s="53">
        <v>120146</v>
      </c>
      <c r="B47" s="33">
        <v>702022001453</v>
      </c>
      <c r="C47" s="53" t="s">
        <v>353</v>
      </c>
      <c r="D47" s="53">
        <v>120146</v>
      </c>
      <c r="E47" s="53" t="s">
        <v>56</v>
      </c>
      <c r="F47" s="53" t="s">
        <v>56</v>
      </c>
      <c r="G47" s="53" t="s">
        <v>420</v>
      </c>
      <c r="H47" s="53" t="s">
        <v>405</v>
      </c>
      <c r="I47" s="53">
        <v>1</v>
      </c>
      <c r="J47" s="53">
        <v>2022</v>
      </c>
      <c r="K47" s="53">
        <v>301</v>
      </c>
      <c r="L47" s="53" t="s">
        <v>21</v>
      </c>
      <c r="M47" s="53">
        <v>2000</v>
      </c>
      <c r="N47" s="53">
        <v>10.48</v>
      </c>
      <c r="O47" s="53">
        <v>12079</v>
      </c>
      <c r="P47" s="53" t="s">
        <v>103</v>
      </c>
      <c r="Q47" s="53" t="s">
        <v>417</v>
      </c>
      <c r="R47" s="53" t="s">
        <v>414</v>
      </c>
      <c r="S47" s="53">
        <v>12</v>
      </c>
      <c r="T47" s="53">
        <v>2138</v>
      </c>
      <c r="U47" s="53">
        <v>11.882999999999999</v>
      </c>
    </row>
    <row r="48" spans="1:21">
      <c r="A48" s="53">
        <v>120146</v>
      </c>
      <c r="B48" s="33">
        <v>702022001486</v>
      </c>
      <c r="C48" s="53" t="s">
        <v>353</v>
      </c>
      <c r="D48" s="53">
        <v>120146</v>
      </c>
      <c r="E48" s="53" t="s">
        <v>56</v>
      </c>
      <c r="F48" s="53" t="s">
        <v>56</v>
      </c>
      <c r="G48" s="53" t="s">
        <v>421</v>
      </c>
      <c r="H48" s="53" t="s">
        <v>405</v>
      </c>
      <c r="I48" s="53">
        <v>1</v>
      </c>
      <c r="J48" s="53">
        <v>2022</v>
      </c>
      <c r="K48" s="53">
        <v>301</v>
      </c>
      <c r="L48" s="53" t="s">
        <v>21</v>
      </c>
      <c r="M48" s="53">
        <v>2000</v>
      </c>
      <c r="N48" s="53">
        <v>10.48</v>
      </c>
      <c r="O48" s="53">
        <v>12103</v>
      </c>
      <c r="P48" s="53" t="s">
        <v>107</v>
      </c>
      <c r="Q48" s="53" t="s">
        <v>422</v>
      </c>
      <c r="R48" s="53" t="s">
        <v>423</v>
      </c>
      <c r="S48" s="53">
        <v>12</v>
      </c>
      <c r="T48" s="53">
        <v>2133</v>
      </c>
      <c r="U48" s="53">
        <v>11.96</v>
      </c>
    </row>
    <row r="49" spans="1:21">
      <c r="A49" s="53">
        <v>120146</v>
      </c>
      <c r="B49" s="33">
        <v>702022001480</v>
      </c>
      <c r="C49" s="53" t="s">
        <v>353</v>
      </c>
      <c r="D49" s="53">
        <v>120146</v>
      </c>
      <c r="E49" s="53" t="s">
        <v>56</v>
      </c>
      <c r="F49" s="53" t="s">
        <v>56</v>
      </c>
      <c r="G49" s="53" t="s">
        <v>424</v>
      </c>
      <c r="H49" s="53" t="s">
        <v>405</v>
      </c>
      <c r="I49" s="53">
        <v>1</v>
      </c>
      <c r="J49" s="53">
        <v>2022</v>
      </c>
      <c r="K49" s="53">
        <v>301</v>
      </c>
      <c r="L49" s="53" t="s">
        <v>21</v>
      </c>
      <c r="M49" s="53">
        <v>2000</v>
      </c>
      <c r="N49" s="53">
        <v>10.48</v>
      </c>
      <c r="O49" s="53">
        <v>12103</v>
      </c>
      <c r="P49" s="53" t="s">
        <v>107</v>
      </c>
      <c r="Q49" s="53" t="s">
        <v>422</v>
      </c>
      <c r="R49" s="53" t="s">
        <v>423</v>
      </c>
      <c r="S49" s="53">
        <v>12</v>
      </c>
      <c r="T49" s="53">
        <v>2133</v>
      </c>
      <c r="U49" s="53">
        <v>11.96</v>
      </c>
    </row>
    <row r="50" spans="1:21">
      <c r="A50" s="53">
        <v>120146</v>
      </c>
      <c r="B50" s="33">
        <v>702022001494</v>
      </c>
      <c r="C50" s="53" t="s">
        <v>353</v>
      </c>
      <c r="D50" s="53">
        <v>120146</v>
      </c>
      <c r="E50" s="53" t="s">
        <v>56</v>
      </c>
      <c r="F50" s="53" t="s">
        <v>56</v>
      </c>
      <c r="G50" s="53" t="s">
        <v>425</v>
      </c>
      <c r="H50" s="53" t="s">
        <v>405</v>
      </c>
      <c r="I50" s="53">
        <v>1</v>
      </c>
      <c r="J50" s="53">
        <v>2022</v>
      </c>
      <c r="K50" s="53">
        <v>301</v>
      </c>
      <c r="L50" s="53" t="s">
        <v>21</v>
      </c>
      <c r="M50" s="53">
        <v>2000</v>
      </c>
      <c r="N50" s="53">
        <v>10.48</v>
      </c>
      <c r="O50" s="53">
        <v>12103</v>
      </c>
      <c r="P50" s="53" t="s">
        <v>107</v>
      </c>
      <c r="Q50" s="53" t="s">
        <v>422</v>
      </c>
      <c r="R50" s="53" t="s">
        <v>423</v>
      </c>
      <c r="S50" s="53">
        <v>12</v>
      </c>
      <c r="T50" s="53">
        <v>2135</v>
      </c>
      <c r="U50" s="53">
        <v>11.972</v>
      </c>
    </row>
    <row r="51" spans="1:21">
      <c r="A51" s="53">
        <v>120146</v>
      </c>
      <c r="B51" s="33">
        <v>702022002135</v>
      </c>
      <c r="C51" s="53" t="s">
        <v>353</v>
      </c>
      <c r="D51" s="53">
        <v>120146</v>
      </c>
      <c r="E51" s="53" t="s">
        <v>56</v>
      </c>
      <c r="F51" s="53" t="s">
        <v>56</v>
      </c>
      <c r="G51" s="53" t="s">
        <v>426</v>
      </c>
      <c r="H51" s="53" t="s">
        <v>414</v>
      </c>
      <c r="I51" s="53">
        <v>1</v>
      </c>
      <c r="J51" s="53">
        <v>2022</v>
      </c>
      <c r="K51" s="53">
        <v>301</v>
      </c>
      <c r="L51" s="53" t="s">
        <v>21</v>
      </c>
      <c r="M51" s="53">
        <v>2000</v>
      </c>
      <c r="N51" s="53">
        <v>11.738</v>
      </c>
      <c r="O51" s="53">
        <v>12079</v>
      </c>
      <c r="P51" s="53" t="s">
        <v>103</v>
      </c>
      <c r="Q51" s="53" t="s">
        <v>427</v>
      </c>
      <c r="R51" s="53" t="s">
        <v>428</v>
      </c>
      <c r="S51" s="53">
        <v>12</v>
      </c>
      <c r="T51" s="53">
        <v>1721</v>
      </c>
      <c r="U51" s="53">
        <v>10.27</v>
      </c>
    </row>
    <row r="52" spans="1:21">
      <c r="A52" s="53">
        <v>120146</v>
      </c>
      <c r="B52" s="33">
        <v>702022002101</v>
      </c>
      <c r="C52" s="53" t="s">
        <v>353</v>
      </c>
      <c r="D52" s="53">
        <v>120146</v>
      </c>
      <c r="E52" s="53" t="s">
        <v>56</v>
      </c>
      <c r="F52" s="53" t="s">
        <v>56</v>
      </c>
      <c r="G52" s="53" t="s">
        <v>429</v>
      </c>
      <c r="H52" s="53" t="s">
        <v>414</v>
      </c>
      <c r="I52" s="53">
        <v>1</v>
      </c>
      <c r="J52" s="53">
        <v>2022</v>
      </c>
      <c r="K52" s="53">
        <v>301</v>
      </c>
      <c r="L52" s="53" t="s">
        <v>21</v>
      </c>
      <c r="M52" s="53">
        <v>2000</v>
      </c>
      <c r="N52" s="53">
        <v>10.48</v>
      </c>
      <c r="O52" s="53">
        <v>12079</v>
      </c>
      <c r="P52" s="53" t="s">
        <v>103</v>
      </c>
      <c r="Q52" s="53" t="s">
        <v>430</v>
      </c>
      <c r="R52" s="53" t="s">
        <v>428</v>
      </c>
      <c r="S52" s="53">
        <v>12</v>
      </c>
      <c r="T52" s="53">
        <v>2198</v>
      </c>
      <c r="U52" s="53">
        <v>13.07</v>
      </c>
    </row>
    <row r="53" spans="1:21">
      <c r="A53" s="53">
        <v>120146</v>
      </c>
      <c r="B53" s="33">
        <v>702022002094</v>
      </c>
      <c r="C53" s="53" t="s">
        <v>353</v>
      </c>
      <c r="D53" s="53">
        <v>120146</v>
      </c>
      <c r="E53" s="53" t="s">
        <v>56</v>
      </c>
      <c r="F53" s="53" t="s">
        <v>56</v>
      </c>
      <c r="G53" s="53" t="s">
        <v>431</v>
      </c>
      <c r="H53" s="53" t="s">
        <v>414</v>
      </c>
      <c r="I53" s="53">
        <v>1</v>
      </c>
      <c r="J53" s="53">
        <v>2022</v>
      </c>
      <c r="K53" s="53">
        <v>301</v>
      </c>
      <c r="L53" s="53" t="s">
        <v>21</v>
      </c>
      <c r="M53" s="53">
        <v>2000</v>
      </c>
      <c r="N53" s="53">
        <v>10.48</v>
      </c>
      <c r="O53" s="53">
        <v>12079</v>
      </c>
      <c r="P53" s="53" t="s">
        <v>103</v>
      </c>
      <c r="Q53" s="53" t="s">
        <v>430</v>
      </c>
      <c r="R53" s="53" t="s">
        <v>428</v>
      </c>
      <c r="S53" s="53">
        <v>12</v>
      </c>
      <c r="T53" s="53">
        <v>2198</v>
      </c>
      <c r="U53" s="53">
        <v>13.07</v>
      </c>
    </row>
    <row r="54" spans="1:21">
      <c r="A54" s="53">
        <v>120146</v>
      </c>
      <c r="B54" s="33">
        <v>702022002195</v>
      </c>
      <c r="C54" s="53" t="s">
        <v>353</v>
      </c>
      <c r="D54" s="53">
        <v>120146</v>
      </c>
      <c r="E54" s="53" t="s">
        <v>56</v>
      </c>
      <c r="F54" s="53" t="s">
        <v>56</v>
      </c>
      <c r="G54" s="53" t="s">
        <v>432</v>
      </c>
      <c r="H54" s="53" t="s">
        <v>414</v>
      </c>
      <c r="I54" s="53">
        <v>1</v>
      </c>
      <c r="J54" s="53">
        <v>2022</v>
      </c>
      <c r="K54" s="53">
        <v>301</v>
      </c>
      <c r="L54" s="53" t="s">
        <v>21</v>
      </c>
      <c r="M54" s="53">
        <v>2000</v>
      </c>
      <c r="N54" s="53">
        <v>11.738</v>
      </c>
      <c r="O54" s="53">
        <v>12103</v>
      </c>
      <c r="P54" s="53" t="s">
        <v>107</v>
      </c>
      <c r="Q54" s="53" t="s">
        <v>433</v>
      </c>
      <c r="R54" s="53" t="s">
        <v>116</v>
      </c>
      <c r="S54" s="53">
        <v>12</v>
      </c>
      <c r="T54" s="53">
        <v>2060</v>
      </c>
      <c r="U54" s="53">
        <v>11.914999999999999</v>
      </c>
    </row>
    <row r="55" spans="1:21">
      <c r="A55" s="53">
        <v>120146</v>
      </c>
      <c r="B55" s="33">
        <v>702022002177</v>
      </c>
      <c r="C55" s="53" t="s">
        <v>353</v>
      </c>
      <c r="D55" s="53">
        <v>120146</v>
      </c>
      <c r="E55" s="53" t="s">
        <v>56</v>
      </c>
      <c r="F55" s="53" t="s">
        <v>56</v>
      </c>
      <c r="G55" s="53" t="s">
        <v>434</v>
      </c>
      <c r="H55" s="53" t="s">
        <v>414</v>
      </c>
      <c r="I55" s="53">
        <v>1</v>
      </c>
      <c r="J55" s="53">
        <v>2022</v>
      </c>
      <c r="K55" s="53">
        <v>301</v>
      </c>
      <c r="L55" s="53" t="s">
        <v>21</v>
      </c>
      <c r="M55" s="53">
        <v>2000</v>
      </c>
      <c r="N55" s="53">
        <v>11.738</v>
      </c>
      <c r="O55" s="53">
        <v>12103</v>
      </c>
      <c r="P55" s="53" t="s">
        <v>107</v>
      </c>
      <c r="Q55" s="53" t="s">
        <v>433</v>
      </c>
      <c r="R55" s="53" t="s">
        <v>116</v>
      </c>
      <c r="S55" s="53">
        <v>12</v>
      </c>
      <c r="T55" s="53">
        <v>2060</v>
      </c>
      <c r="U55" s="53">
        <v>11.916</v>
      </c>
    </row>
    <row r="56" spans="1:21">
      <c r="A56" s="53">
        <v>120146</v>
      </c>
      <c r="B56" s="33">
        <v>702022002164</v>
      </c>
      <c r="C56" s="53" t="s">
        <v>353</v>
      </c>
      <c r="D56" s="53">
        <v>120146</v>
      </c>
      <c r="E56" s="53" t="s">
        <v>56</v>
      </c>
      <c r="F56" s="53" t="s">
        <v>56</v>
      </c>
      <c r="G56" s="53" t="s">
        <v>435</v>
      </c>
      <c r="H56" s="53" t="s">
        <v>414</v>
      </c>
      <c r="I56" s="53">
        <v>1</v>
      </c>
      <c r="J56" s="53">
        <v>2022</v>
      </c>
      <c r="K56" s="53">
        <v>301</v>
      </c>
      <c r="L56" s="53" t="s">
        <v>21</v>
      </c>
      <c r="M56" s="53">
        <v>2000</v>
      </c>
      <c r="N56" s="53">
        <v>11.738</v>
      </c>
      <c r="O56" s="53">
        <v>12103</v>
      </c>
      <c r="P56" s="53" t="s">
        <v>107</v>
      </c>
      <c r="Q56" s="53" t="s">
        <v>433</v>
      </c>
      <c r="R56" s="53" t="s">
        <v>116</v>
      </c>
      <c r="S56" s="53">
        <v>12</v>
      </c>
      <c r="T56" s="53">
        <v>2060</v>
      </c>
      <c r="U56" s="53">
        <v>11.914999999999999</v>
      </c>
    </row>
    <row r="57" spans="1:21">
      <c r="A57" s="53">
        <v>120146</v>
      </c>
      <c r="B57" s="33">
        <v>702022002698</v>
      </c>
      <c r="C57" s="53" t="s">
        <v>353</v>
      </c>
      <c r="D57" s="53">
        <v>120146</v>
      </c>
      <c r="E57" s="53" t="s">
        <v>56</v>
      </c>
      <c r="F57" s="53" t="s">
        <v>56</v>
      </c>
      <c r="G57" s="53" t="s">
        <v>436</v>
      </c>
      <c r="H57" s="53" t="s">
        <v>428</v>
      </c>
      <c r="I57" s="53">
        <v>1</v>
      </c>
      <c r="J57" s="53">
        <v>2022</v>
      </c>
      <c r="K57" s="53">
        <v>301</v>
      </c>
      <c r="L57" s="53" t="s">
        <v>21</v>
      </c>
      <c r="M57" s="53">
        <v>2000</v>
      </c>
      <c r="N57" s="53">
        <v>11.738</v>
      </c>
      <c r="O57" s="53">
        <v>12079</v>
      </c>
      <c r="P57" s="53" t="s">
        <v>103</v>
      </c>
      <c r="Q57" s="53" t="s">
        <v>437</v>
      </c>
      <c r="R57" s="53" t="s">
        <v>438</v>
      </c>
      <c r="S57" s="53">
        <v>12</v>
      </c>
      <c r="T57" s="53">
        <v>2173</v>
      </c>
      <c r="U57" s="53">
        <v>13.238</v>
      </c>
    </row>
    <row r="58" spans="1:21">
      <c r="A58" s="53">
        <v>120146</v>
      </c>
      <c r="B58" s="33">
        <v>702022002699</v>
      </c>
      <c r="C58" s="53" t="s">
        <v>353</v>
      </c>
      <c r="D58" s="53">
        <v>120146</v>
      </c>
      <c r="E58" s="53" t="s">
        <v>56</v>
      </c>
      <c r="F58" s="53" t="s">
        <v>56</v>
      </c>
      <c r="G58" s="53" t="s">
        <v>439</v>
      </c>
      <c r="H58" s="53" t="s">
        <v>428</v>
      </c>
      <c r="I58" s="53">
        <v>1</v>
      </c>
      <c r="J58" s="53">
        <v>2022</v>
      </c>
      <c r="K58" s="53">
        <v>301</v>
      </c>
      <c r="L58" s="53" t="s">
        <v>21</v>
      </c>
      <c r="M58" s="53">
        <v>2000</v>
      </c>
      <c r="N58" s="53">
        <v>11.738</v>
      </c>
      <c r="O58" s="53">
        <v>12079</v>
      </c>
      <c r="P58" s="53" t="s">
        <v>103</v>
      </c>
      <c r="Q58" s="53" t="s">
        <v>437</v>
      </c>
      <c r="R58" s="53" t="s">
        <v>438</v>
      </c>
      <c r="S58" s="53">
        <v>12</v>
      </c>
      <c r="T58" s="53">
        <v>2172</v>
      </c>
      <c r="U58" s="53">
        <v>13.238</v>
      </c>
    </row>
    <row r="59" spans="1:21">
      <c r="A59" s="53">
        <v>120146</v>
      </c>
      <c r="B59" s="33">
        <v>702022002683</v>
      </c>
      <c r="C59" s="53" t="s">
        <v>353</v>
      </c>
      <c r="D59" s="53">
        <v>120146</v>
      </c>
      <c r="E59" s="53" t="s">
        <v>56</v>
      </c>
      <c r="F59" s="53" t="s">
        <v>56</v>
      </c>
      <c r="G59" s="53" t="s">
        <v>440</v>
      </c>
      <c r="H59" s="53" t="s">
        <v>428</v>
      </c>
      <c r="I59" s="53">
        <v>1</v>
      </c>
      <c r="J59" s="53">
        <v>2022</v>
      </c>
      <c r="K59" s="53">
        <v>301</v>
      </c>
      <c r="L59" s="53" t="s">
        <v>21</v>
      </c>
      <c r="M59" s="53">
        <v>2200</v>
      </c>
      <c r="N59" s="53">
        <v>12.912000000000001</v>
      </c>
      <c r="O59" s="53">
        <v>12103</v>
      </c>
      <c r="P59" s="53" t="s">
        <v>107</v>
      </c>
      <c r="Q59" s="53" t="s">
        <v>441</v>
      </c>
      <c r="R59" s="53" t="s">
        <v>423</v>
      </c>
      <c r="S59" s="53">
        <v>12</v>
      </c>
      <c r="T59" s="53">
        <v>2253</v>
      </c>
      <c r="U59" s="53">
        <v>13.786</v>
      </c>
    </row>
    <row r="60" spans="1:21">
      <c r="A60" s="53">
        <v>120146</v>
      </c>
      <c r="B60" s="33">
        <v>702022002684</v>
      </c>
      <c r="C60" s="53" t="s">
        <v>353</v>
      </c>
      <c r="D60" s="53">
        <v>120146</v>
      </c>
      <c r="E60" s="53" t="s">
        <v>56</v>
      </c>
      <c r="F60" s="53" t="s">
        <v>56</v>
      </c>
      <c r="G60" s="53" t="s">
        <v>442</v>
      </c>
      <c r="H60" s="53" t="s">
        <v>428</v>
      </c>
      <c r="I60" s="53">
        <v>1</v>
      </c>
      <c r="J60" s="53">
        <v>2022</v>
      </c>
      <c r="K60" s="53">
        <v>301</v>
      </c>
      <c r="L60" s="53" t="s">
        <v>21</v>
      </c>
      <c r="M60" s="53">
        <v>2200</v>
      </c>
      <c r="N60" s="53">
        <v>12.912000000000001</v>
      </c>
      <c r="O60" s="53">
        <v>12103</v>
      </c>
      <c r="P60" s="53" t="s">
        <v>107</v>
      </c>
      <c r="Q60" s="53" t="s">
        <v>441</v>
      </c>
      <c r="R60" s="53" t="s">
        <v>423</v>
      </c>
      <c r="S60" s="53">
        <v>12</v>
      </c>
      <c r="T60" s="53">
        <v>2253</v>
      </c>
      <c r="U60" s="53">
        <v>13.786</v>
      </c>
    </row>
    <row r="61" spans="1:21">
      <c r="A61" s="53">
        <v>120146</v>
      </c>
      <c r="B61" s="33">
        <v>702022002689</v>
      </c>
      <c r="C61" s="53" t="s">
        <v>353</v>
      </c>
      <c r="D61" s="53">
        <v>120146</v>
      </c>
      <c r="E61" s="53" t="s">
        <v>56</v>
      </c>
      <c r="F61" s="53" t="s">
        <v>56</v>
      </c>
      <c r="G61" s="53" t="s">
        <v>443</v>
      </c>
      <c r="H61" s="53" t="s">
        <v>428</v>
      </c>
      <c r="I61" s="53">
        <v>1</v>
      </c>
      <c r="J61" s="53">
        <v>2022</v>
      </c>
      <c r="K61" s="53">
        <v>301</v>
      </c>
      <c r="L61" s="53" t="s">
        <v>21</v>
      </c>
      <c r="M61" s="53">
        <v>2200</v>
      </c>
      <c r="N61" s="53">
        <v>12.912000000000001</v>
      </c>
      <c r="O61" s="53">
        <v>12103</v>
      </c>
      <c r="P61" s="53" t="s">
        <v>107</v>
      </c>
      <c r="Q61" s="53" t="s">
        <v>441</v>
      </c>
      <c r="R61" s="53" t="s">
        <v>423</v>
      </c>
      <c r="S61" s="53">
        <v>12</v>
      </c>
      <c r="T61" s="53">
        <v>2253</v>
      </c>
      <c r="U61" s="53">
        <v>13.786</v>
      </c>
    </row>
    <row r="62" spans="1:21">
      <c r="A62" s="53">
        <v>120146</v>
      </c>
      <c r="B62" s="33">
        <v>702022002694</v>
      </c>
      <c r="C62" s="53" t="s">
        <v>353</v>
      </c>
      <c r="D62" s="53">
        <v>120146</v>
      </c>
      <c r="E62" s="53" t="s">
        <v>56</v>
      </c>
      <c r="F62" s="53" t="s">
        <v>56</v>
      </c>
      <c r="G62" s="53" t="s">
        <v>444</v>
      </c>
      <c r="H62" s="53" t="s">
        <v>428</v>
      </c>
      <c r="I62" s="53">
        <v>1</v>
      </c>
      <c r="J62" s="53">
        <v>2022</v>
      </c>
      <c r="K62" s="53">
        <v>301</v>
      </c>
      <c r="L62" s="53" t="s">
        <v>21</v>
      </c>
      <c r="M62" s="53">
        <v>2200</v>
      </c>
      <c r="N62" s="53">
        <v>12.912000000000001</v>
      </c>
      <c r="O62" s="53">
        <v>12103</v>
      </c>
      <c r="P62" s="53" t="s">
        <v>107</v>
      </c>
      <c r="Q62" s="53" t="s">
        <v>441</v>
      </c>
      <c r="R62" s="53" t="s">
        <v>423</v>
      </c>
      <c r="S62" s="53">
        <v>12</v>
      </c>
      <c r="T62" s="53">
        <v>2253</v>
      </c>
      <c r="U62" s="53">
        <v>13.786</v>
      </c>
    </row>
    <row r="63" spans="1:21">
      <c r="A63" s="53">
        <v>120146</v>
      </c>
      <c r="B63" s="33">
        <v>702022002691</v>
      </c>
      <c r="C63" s="53" t="s">
        <v>353</v>
      </c>
      <c r="D63" s="53">
        <v>120146</v>
      </c>
      <c r="E63" s="53" t="s">
        <v>56</v>
      </c>
      <c r="F63" s="53" t="s">
        <v>56</v>
      </c>
      <c r="G63" s="53" t="s">
        <v>445</v>
      </c>
      <c r="H63" s="53" t="s">
        <v>428</v>
      </c>
      <c r="I63" s="53">
        <v>1</v>
      </c>
      <c r="J63" s="53">
        <v>2022</v>
      </c>
      <c r="K63" s="53">
        <v>301</v>
      </c>
      <c r="L63" s="53" t="s">
        <v>21</v>
      </c>
      <c r="M63" s="53">
        <v>2200</v>
      </c>
      <c r="N63" s="53">
        <v>12.912000000000001</v>
      </c>
      <c r="O63" s="53">
        <v>12103</v>
      </c>
      <c r="P63" s="53" t="s">
        <v>107</v>
      </c>
      <c r="Q63" s="53" t="s">
        <v>441</v>
      </c>
      <c r="R63" s="53" t="s">
        <v>423</v>
      </c>
      <c r="S63" s="53">
        <v>12</v>
      </c>
      <c r="T63" s="53">
        <v>2252</v>
      </c>
      <c r="U63" s="53">
        <v>13.78</v>
      </c>
    </row>
    <row r="64" spans="1:21">
      <c r="A64" s="53">
        <v>120146</v>
      </c>
      <c r="B64" s="33">
        <v>702022002728</v>
      </c>
      <c r="C64" s="53" t="s">
        <v>353</v>
      </c>
      <c r="D64" s="53">
        <v>120146</v>
      </c>
      <c r="E64" s="53" t="s">
        <v>56</v>
      </c>
      <c r="F64" s="53" t="s">
        <v>56</v>
      </c>
      <c r="G64" s="53" t="s">
        <v>446</v>
      </c>
      <c r="H64" s="53" t="s">
        <v>428</v>
      </c>
      <c r="I64" s="53">
        <v>1</v>
      </c>
      <c r="J64" s="53">
        <v>2022</v>
      </c>
      <c r="K64" s="53">
        <v>301</v>
      </c>
      <c r="L64" s="53" t="s">
        <v>21</v>
      </c>
      <c r="M64" s="53">
        <v>2000</v>
      </c>
      <c r="N64" s="53">
        <v>11.738</v>
      </c>
      <c r="O64" s="53">
        <v>12103</v>
      </c>
      <c r="P64" s="53" t="s">
        <v>107</v>
      </c>
      <c r="Q64" s="53" t="s">
        <v>441</v>
      </c>
      <c r="R64" s="53" t="s">
        <v>423</v>
      </c>
      <c r="S64" s="53">
        <v>12</v>
      </c>
      <c r="T64" s="53">
        <v>2253</v>
      </c>
      <c r="U64" s="53">
        <v>13.79</v>
      </c>
    </row>
    <row r="65" spans="1:21">
      <c r="A65" s="53">
        <v>120146</v>
      </c>
      <c r="B65" s="33">
        <v>702022003432</v>
      </c>
      <c r="C65" s="53" t="s">
        <v>353</v>
      </c>
      <c r="D65" s="53">
        <v>120146</v>
      </c>
      <c r="E65" s="53" t="s">
        <v>56</v>
      </c>
      <c r="F65" s="53" t="s">
        <v>56</v>
      </c>
      <c r="G65" s="53" t="s">
        <v>447</v>
      </c>
      <c r="H65" s="53" t="s">
        <v>448</v>
      </c>
      <c r="I65" s="53">
        <v>1</v>
      </c>
      <c r="J65" s="53">
        <v>2022</v>
      </c>
      <c r="K65" s="53">
        <v>301</v>
      </c>
      <c r="L65" s="53" t="s">
        <v>21</v>
      </c>
      <c r="M65" s="53">
        <v>2000</v>
      </c>
      <c r="N65" s="53">
        <v>11.738</v>
      </c>
      <c r="O65" s="53">
        <v>12079</v>
      </c>
      <c r="P65" s="53" t="s">
        <v>103</v>
      </c>
      <c r="Q65" s="53" t="s">
        <v>449</v>
      </c>
      <c r="R65" s="53" t="s">
        <v>423</v>
      </c>
      <c r="S65" s="53">
        <v>12</v>
      </c>
      <c r="T65" s="53">
        <v>1900</v>
      </c>
      <c r="U65" s="53">
        <v>12.792999999999999</v>
      </c>
    </row>
    <row r="66" spans="1:21">
      <c r="A66" s="53">
        <v>120146</v>
      </c>
      <c r="B66" s="33">
        <v>702022003433</v>
      </c>
      <c r="C66" s="53" t="s">
        <v>353</v>
      </c>
      <c r="D66" s="53">
        <v>120146</v>
      </c>
      <c r="E66" s="53" t="s">
        <v>56</v>
      </c>
      <c r="F66" s="53" t="s">
        <v>56</v>
      </c>
      <c r="G66" s="53" t="s">
        <v>450</v>
      </c>
      <c r="H66" s="53" t="s">
        <v>448</v>
      </c>
      <c r="I66" s="53">
        <v>1</v>
      </c>
      <c r="J66" s="53">
        <v>2022</v>
      </c>
      <c r="K66" s="53">
        <v>301</v>
      </c>
      <c r="L66" s="53" t="s">
        <v>21</v>
      </c>
      <c r="M66" s="53">
        <v>2000</v>
      </c>
      <c r="N66" s="53">
        <v>11.738</v>
      </c>
      <c r="O66" s="53">
        <v>12079</v>
      </c>
      <c r="P66" s="53" t="s">
        <v>103</v>
      </c>
      <c r="Q66" s="53" t="s">
        <v>451</v>
      </c>
      <c r="R66" s="53" t="s">
        <v>423</v>
      </c>
      <c r="S66" s="53">
        <v>12</v>
      </c>
      <c r="T66" s="53">
        <v>1546</v>
      </c>
      <c r="U66" s="53">
        <v>7.5019999999999998</v>
      </c>
    </row>
    <row r="67" spans="1:21">
      <c r="A67" s="53">
        <v>120146</v>
      </c>
      <c r="B67" s="33">
        <v>702022003430</v>
      </c>
      <c r="C67" s="53" t="s">
        <v>353</v>
      </c>
      <c r="D67" s="53">
        <v>120146</v>
      </c>
      <c r="E67" s="53" t="s">
        <v>56</v>
      </c>
      <c r="F67" s="53" t="s">
        <v>56</v>
      </c>
      <c r="G67" s="53" t="s">
        <v>452</v>
      </c>
      <c r="H67" s="53" t="s">
        <v>448</v>
      </c>
      <c r="I67" s="53">
        <v>1</v>
      </c>
      <c r="J67" s="53">
        <v>2022</v>
      </c>
      <c r="K67" s="53">
        <v>301</v>
      </c>
      <c r="L67" s="53" t="s">
        <v>21</v>
      </c>
      <c r="M67" s="53">
        <v>2000</v>
      </c>
      <c r="N67" s="53">
        <v>11.738</v>
      </c>
      <c r="O67" s="53">
        <v>12079</v>
      </c>
      <c r="P67" s="53" t="s">
        <v>103</v>
      </c>
      <c r="Q67" s="53" t="s">
        <v>449</v>
      </c>
      <c r="R67" s="53" t="s">
        <v>423</v>
      </c>
      <c r="S67" s="53">
        <v>12</v>
      </c>
      <c r="T67" s="53">
        <v>1901</v>
      </c>
      <c r="U67" s="53">
        <v>12.794</v>
      </c>
    </row>
    <row r="68" spans="1:21">
      <c r="A68" s="53">
        <v>120146</v>
      </c>
      <c r="B68" s="33">
        <v>702022003429</v>
      </c>
      <c r="C68" s="53" t="s">
        <v>353</v>
      </c>
      <c r="D68" s="53">
        <v>120146</v>
      </c>
      <c r="E68" s="53" t="s">
        <v>56</v>
      </c>
      <c r="F68" s="53" t="s">
        <v>56</v>
      </c>
      <c r="G68" s="53" t="s">
        <v>453</v>
      </c>
      <c r="H68" s="53" t="s">
        <v>448</v>
      </c>
      <c r="I68" s="53">
        <v>1</v>
      </c>
      <c r="J68" s="53">
        <v>2022</v>
      </c>
      <c r="K68" s="53">
        <v>301</v>
      </c>
      <c r="L68" s="53" t="s">
        <v>21</v>
      </c>
      <c r="M68" s="53">
        <v>2000</v>
      </c>
      <c r="N68" s="53">
        <v>11.738</v>
      </c>
      <c r="O68" s="53">
        <v>12079</v>
      </c>
      <c r="P68" s="53" t="s">
        <v>103</v>
      </c>
      <c r="Q68" s="53" t="s">
        <v>454</v>
      </c>
      <c r="R68" s="53" t="s">
        <v>116</v>
      </c>
      <c r="S68" s="53">
        <v>12</v>
      </c>
      <c r="T68" s="53">
        <v>2767</v>
      </c>
      <c r="U68" s="53">
        <v>16.597000000000001</v>
      </c>
    </row>
    <row r="69" spans="1:21">
      <c r="A69" s="53">
        <v>120146</v>
      </c>
      <c r="B69" s="33">
        <v>702022003427</v>
      </c>
      <c r="C69" s="53" t="s">
        <v>353</v>
      </c>
      <c r="D69" s="53">
        <v>120146</v>
      </c>
      <c r="E69" s="53" t="s">
        <v>56</v>
      </c>
      <c r="F69" s="53" t="s">
        <v>56</v>
      </c>
      <c r="G69" s="53" t="s">
        <v>455</v>
      </c>
      <c r="H69" s="53" t="s">
        <v>448</v>
      </c>
      <c r="I69" s="53">
        <v>1</v>
      </c>
      <c r="J69" s="53">
        <v>2022</v>
      </c>
      <c r="K69" s="53">
        <v>301</v>
      </c>
      <c r="L69" s="53" t="s">
        <v>21</v>
      </c>
      <c r="M69" s="53">
        <v>2000</v>
      </c>
      <c r="N69" s="53">
        <v>11.738</v>
      </c>
      <c r="O69" s="53">
        <v>12103</v>
      </c>
      <c r="P69" s="53" t="s">
        <v>107</v>
      </c>
      <c r="Q69" s="53" t="s">
        <v>456</v>
      </c>
      <c r="R69" s="53" t="s">
        <v>457</v>
      </c>
      <c r="S69" s="53">
        <v>12</v>
      </c>
      <c r="T69" s="53">
        <v>2131</v>
      </c>
      <c r="U69" s="53">
        <v>12.45</v>
      </c>
    </row>
    <row r="70" spans="1:21">
      <c r="A70" s="53">
        <v>120146</v>
      </c>
      <c r="B70" s="33">
        <v>702022003425</v>
      </c>
      <c r="C70" s="53" t="s">
        <v>353</v>
      </c>
      <c r="D70" s="53">
        <v>120146</v>
      </c>
      <c r="E70" s="53" t="s">
        <v>56</v>
      </c>
      <c r="F70" s="53" t="s">
        <v>56</v>
      </c>
      <c r="G70" s="53" t="s">
        <v>458</v>
      </c>
      <c r="H70" s="53" t="s">
        <v>448</v>
      </c>
      <c r="I70" s="53">
        <v>1</v>
      </c>
      <c r="J70" s="53">
        <v>2022</v>
      </c>
      <c r="K70" s="53">
        <v>301</v>
      </c>
      <c r="L70" s="53" t="s">
        <v>21</v>
      </c>
      <c r="M70" s="53">
        <v>2000</v>
      </c>
      <c r="N70" s="53">
        <v>11.738</v>
      </c>
      <c r="O70" s="53">
        <v>12103</v>
      </c>
      <c r="P70" s="53" t="s">
        <v>107</v>
      </c>
      <c r="Q70" s="53" t="s">
        <v>456</v>
      </c>
      <c r="R70" s="53" t="s">
        <v>457</v>
      </c>
      <c r="S70" s="53">
        <v>12</v>
      </c>
      <c r="T70" s="53">
        <v>2132</v>
      </c>
      <c r="U70" s="53">
        <v>12.457000000000001</v>
      </c>
    </row>
    <row r="71" spans="1:21">
      <c r="A71" s="53">
        <v>120146</v>
      </c>
      <c r="B71" s="33">
        <v>702022003428</v>
      </c>
      <c r="C71" s="53" t="s">
        <v>353</v>
      </c>
      <c r="D71" s="53">
        <v>120146</v>
      </c>
      <c r="E71" s="53" t="s">
        <v>56</v>
      </c>
      <c r="F71" s="53" t="s">
        <v>56</v>
      </c>
      <c r="G71" s="53" t="s">
        <v>459</v>
      </c>
      <c r="H71" s="53" t="s">
        <v>448</v>
      </c>
      <c r="I71" s="53">
        <v>1</v>
      </c>
      <c r="J71" s="53">
        <v>2022</v>
      </c>
      <c r="K71" s="53">
        <v>301</v>
      </c>
      <c r="L71" s="53" t="s">
        <v>21</v>
      </c>
      <c r="M71" s="53">
        <v>2000</v>
      </c>
      <c r="N71" s="53">
        <v>11.738</v>
      </c>
      <c r="O71" s="53">
        <v>12103</v>
      </c>
      <c r="P71" s="53" t="s">
        <v>107</v>
      </c>
      <c r="Q71" s="53" t="s">
        <v>456</v>
      </c>
      <c r="R71" s="53" t="s">
        <v>457</v>
      </c>
      <c r="S71" s="53">
        <v>12</v>
      </c>
      <c r="T71" s="53">
        <v>2131</v>
      </c>
      <c r="U71" s="53">
        <v>12.45</v>
      </c>
    </row>
    <row r="72" spans="1:21">
      <c r="A72" s="53">
        <v>120146</v>
      </c>
      <c r="B72" s="33">
        <v>702022005541</v>
      </c>
      <c r="C72" s="53" t="s">
        <v>353</v>
      </c>
      <c r="D72" s="53">
        <v>120146</v>
      </c>
      <c r="E72" s="53" t="s">
        <v>56</v>
      </c>
      <c r="F72" s="53" t="s">
        <v>56</v>
      </c>
      <c r="G72" s="53" t="s">
        <v>460</v>
      </c>
      <c r="H72" s="53" t="s">
        <v>461</v>
      </c>
      <c r="I72" s="53">
        <v>1</v>
      </c>
      <c r="J72" s="53">
        <v>2022</v>
      </c>
      <c r="K72" s="53">
        <v>301</v>
      </c>
      <c r="L72" s="53" t="s">
        <v>21</v>
      </c>
      <c r="M72" s="53">
        <v>2000</v>
      </c>
      <c r="N72" s="53">
        <v>11.738</v>
      </c>
      <c r="O72" s="53">
        <v>12103</v>
      </c>
      <c r="P72" s="53" t="s">
        <v>107</v>
      </c>
      <c r="Q72" s="53" t="s">
        <v>462</v>
      </c>
      <c r="R72" s="53" t="s">
        <v>463</v>
      </c>
      <c r="S72" s="53">
        <v>12</v>
      </c>
      <c r="T72" s="53">
        <v>2038</v>
      </c>
      <c r="U72" s="53">
        <v>12.504</v>
      </c>
    </row>
    <row r="73" spans="1:21">
      <c r="A73" s="53">
        <v>120146</v>
      </c>
      <c r="B73" s="33">
        <v>702022005538</v>
      </c>
      <c r="C73" s="53" t="s">
        <v>353</v>
      </c>
      <c r="D73" s="53">
        <v>120146</v>
      </c>
      <c r="E73" s="53" t="s">
        <v>56</v>
      </c>
      <c r="F73" s="53" t="s">
        <v>56</v>
      </c>
      <c r="G73" s="53" t="s">
        <v>464</v>
      </c>
      <c r="H73" s="53" t="s">
        <v>461</v>
      </c>
      <c r="I73" s="53">
        <v>1</v>
      </c>
      <c r="J73" s="53">
        <v>2022</v>
      </c>
      <c r="K73" s="53">
        <v>301</v>
      </c>
      <c r="L73" s="53" t="s">
        <v>21</v>
      </c>
      <c r="M73" s="53">
        <v>2000</v>
      </c>
      <c r="N73" s="53">
        <v>11.738</v>
      </c>
      <c r="O73" s="53">
        <v>12103</v>
      </c>
      <c r="P73" s="53" t="s">
        <v>107</v>
      </c>
      <c r="Q73" s="53" t="s">
        <v>462</v>
      </c>
      <c r="R73" s="53" t="s">
        <v>463</v>
      </c>
      <c r="S73" s="53">
        <v>12</v>
      </c>
      <c r="T73" s="53">
        <v>2035</v>
      </c>
      <c r="U73" s="53">
        <v>12.484999999999999</v>
      </c>
    </row>
    <row r="74" spans="1:21">
      <c r="A74" s="53">
        <v>120146</v>
      </c>
      <c r="B74" s="33">
        <v>702022005552</v>
      </c>
      <c r="C74" s="53" t="s">
        <v>353</v>
      </c>
      <c r="D74" s="53">
        <v>120146</v>
      </c>
      <c r="E74" s="53" t="s">
        <v>56</v>
      </c>
      <c r="F74" s="53" t="s">
        <v>56</v>
      </c>
      <c r="G74" s="53" t="s">
        <v>465</v>
      </c>
      <c r="H74" s="53" t="s">
        <v>461</v>
      </c>
      <c r="I74" s="53">
        <v>1</v>
      </c>
      <c r="J74" s="53">
        <v>2022</v>
      </c>
      <c r="K74" s="53">
        <v>301</v>
      </c>
      <c r="L74" s="53" t="s">
        <v>21</v>
      </c>
      <c r="M74" s="53">
        <v>2000</v>
      </c>
      <c r="N74" s="53">
        <v>11.738</v>
      </c>
      <c r="O74" s="53">
        <v>12103</v>
      </c>
      <c r="P74" s="53" t="s">
        <v>107</v>
      </c>
      <c r="Q74" s="53" t="s">
        <v>462</v>
      </c>
      <c r="R74" s="53" t="s">
        <v>463</v>
      </c>
      <c r="S74" s="53">
        <v>12</v>
      </c>
      <c r="T74" s="53">
        <v>2035</v>
      </c>
      <c r="U74" s="53">
        <v>12.484999999999999</v>
      </c>
    </row>
    <row r="75" spans="1:21">
      <c r="A75" s="53">
        <v>120146</v>
      </c>
      <c r="B75" s="33">
        <v>702022005548</v>
      </c>
      <c r="C75" s="53" t="s">
        <v>353</v>
      </c>
      <c r="D75" s="53">
        <v>120146</v>
      </c>
      <c r="E75" s="53" t="s">
        <v>56</v>
      </c>
      <c r="F75" s="53" t="s">
        <v>56</v>
      </c>
      <c r="G75" s="53" t="s">
        <v>466</v>
      </c>
      <c r="H75" s="53" t="s">
        <v>461</v>
      </c>
      <c r="I75" s="53">
        <v>1</v>
      </c>
      <c r="J75" s="53">
        <v>2022</v>
      </c>
      <c r="K75" s="53">
        <v>301</v>
      </c>
      <c r="L75" s="53" t="s">
        <v>21</v>
      </c>
      <c r="M75" s="53">
        <v>2000</v>
      </c>
      <c r="N75" s="53">
        <v>11.738</v>
      </c>
      <c r="O75" s="53">
        <v>12103</v>
      </c>
      <c r="P75" s="53" t="s">
        <v>107</v>
      </c>
      <c r="Q75" s="53" t="s">
        <v>462</v>
      </c>
      <c r="R75" s="53" t="s">
        <v>463</v>
      </c>
      <c r="S75" s="53">
        <v>12</v>
      </c>
      <c r="T75" s="53">
        <v>2035</v>
      </c>
      <c r="U75" s="53">
        <v>12.484999999999999</v>
      </c>
    </row>
    <row r="76" spans="1:21">
      <c r="A76" s="53">
        <v>120146</v>
      </c>
      <c r="B76" s="33">
        <v>702022005557</v>
      </c>
      <c r="C76" s="53" t="s">
        <v>353</v>
      </c>
      <c r="D76" s="53">
        <v>120146</v>
      </c>
      <c r="E76" s="53" t="s">
        <v>56</v>
      </c>
      <c r="F76" s="53" t="s">
        <v>56</v>
      </c>
      <c r="G76" s="53" t="s">
        <v>467</v>
      </c>
      <c r="H76" s="53" t="s">
        <v>461</v>
      </c>
      <c r="I76" s="53">
        <v>1</v>
      </c>
      <c r="J76" s="53">
        <v>2022</v>
      </c>
      <c r="K76" s="53">
        <v>301</v>
      </c>
      <c r="L76" s="53" t="s">
        <v>21</v>
      </c>
      <c r="M76" s="53">
        <v>2000</v>
      </c>
      <c r="N76" s="53">
        <v>11.738</v>
      </c>
      <c r="O76" s="53">
        <v>12103</v>
      </c>
      <c r="P76" s="53" t="s">
        <v>107</v>
      </c>
      <c r="Q76" s="53" t="s">
        <v>462</v>
      </c>
      <c r="R76" s="53" t="s">
        <v>463</v>
      </c>
      <c r="S76" s="53">
        <v>12</v>
      </c>
      <c r="T76" s="53">
        <v>2035</v>
      </c>
      <c r="U76" s="53">
        <v>12.484999999999999</v>
      </c>
    </row>
    <row r="77" spans="1:21">
      <c r="A77" s="53">
        <v>120146</v>
      </c>
      <c r="B77" s="33">
        <v>702022005532</v>
      </c>
      <c r="C77" s="53" t="s">
        <v>353</v>
      </c>
      <c r="D77" s="53">
        <v>120146</v>
      </c>
      <c r="E77" s="53" t="s">
        <v>56</v>
      </c>
      <c r="F77" s="53" t="s">
        <v>56</v>
      </c>
      <c r="G77" s="53" t="s">
        <v>468</v>
      </c>
      <c r="H77" s="53" t="s">
        <v>461</v>
      </c>
      <c r="I77" s="53">
        <v>1</v>
      </c>
      <c r="J77" s="53">
        <v>2022</v>
      </c>
      <c r="K77" s="53">
        <v>301</v>
      </c>
      <c r="L77" s="53" t="s">
        <v>21</v>
      </c>
      <c r="M77" s="53">
        <v>2000</v>
      </c>
      <c r="N77" s="53">
        <v>11.738</v>
      </c>
      <c r="O77" s="53">
        <v>12103</v>
      </c>
      <c r="P77" s="53" t="s">
        <v>107</v>
      </c>
      <c r="Q77" s="53" t="s">
        <v>462</v>
      </c>
      <c r="R77" s="53" t="s">
        <v>463</v>
      </c>
      <c r="S77" s="53">
        <v>12</v>
      </c>
      <c r="T77" s="53">
        <v>2038</v>
      </c>
      <c r="U77" s="53">
        <v>12.505000000000001</v>
      </c>
    </row>
    <row r="78" spans="1:21">
      <c r="A78" s="53">
        <v>120146</v>
      </c>
      <c r="B78" s="33">
        <v>702022005526</v>
      </c>
      <c r="C78" s="53" t="s">
        <v>353</v>
      </c>
      <c r="D78" s="53">
        <v>120146</v>
      </c>
      <c r="E78" s="53" t="s">
        <v>56</v>
      </c>
      <c r="F78" s="53" t="s">
        <v>56</v>
      </c>
      <c r="G78" s="53" t="s">
        <v>469</v>
      </c>
      <c r="H78" s="53" t="s">
        <v>461</v>
      </c>
      <c r="I78" s="53">
        <v>1</v>
      </c>
      <c r="J78" s="53">
        <v>2022</v>
      </c>
      <c r="K78" s="53">
        <v>301</v>
      </c>
      <c r="L78" s="53" t="s">
        <v>21</v>
      </c>
      <c r="M78" s="53">
        <v>2000</v>
      </c>
      <c r="N78" s="53">
        <v>11.738</v>
      </c>
      <c r="O78" s="53">
        <v>12103</v>
      </c>
      <c r="P78" s="53" t="s">
        <v>107</v>
      </c>
      <c r="Q78" s="53" t="s">
        <v>462</v>
      </c>
      <c r="R78" s="53" t="s">
        <v>463</v>
      </c>
      <c r="S78" s="53">
        <v>12</v>
      </c>
      <c r="T78" s="53">
        <v>2035</v>
      </c>
      <c r="U78" s="53">
        <v>12.484999999999999</v>
      </c>
    </row>
    <row r="79" spans="1:21">
      <c r="A79" s="53">
        <v>120146</v>
      </c>
      <c r="B79" s="33">
        <v>702022006189</v>
      </c>
      <c r="C79" s="53" t="s">
        <v>353</v>
      </c>
      <c r="D79" s="53">
        <v>120146</v>
      </c>
      <c r="E79" s="53" t="s">
        <v>56</v>
      </c>
      <c r="F79" s="53" t="s">
        <v>56</v>
      </c>
      <c r="G79" s="53" t="s">
        <v>470</v>
      </c>
      <c r="H79" s="53" t="s">
        <v>471</v>
      </c>
      <c r="I79" s="53">
        <v>1</v>
      </c>
      <c r="J79" s="53">
        <v>2022</v>
      </c>
      <c r="K79" s="53">
        <v>301</v>
      </c>
      <c r="L79" s="53" t="s">
        <v>21</v>
      </c>
      <c r="M79" s="53">
        <v>1667</v>
      </c>
      <c r="N79" s="53">
        <v>8.5570000000000004</v>
      </c>
      <c r="O79" s="53">
        <v>12079</v>
      </c>
      <c r="P79" s="53" t="s">
        <v>103</v>
      </c>
      <c r="Q79" s="53" t="s">
        <v>472</v>
      </c>
      <c r="R79" s="53" t="s">
        <v>457</v>
      </c>
      <c r="S79" s="53">
        <v>12</v>
      </c>
      <c r="T79" s="53">
        <v>1775</v>
      </c>
      <c r="U79" s="53">
        <v>10.073</v>
      </c>
    </row>
    <row r="80" spans="1:21">
      <c r="A80" s="53">
        <v>120146</v>
      </c>
      <c r="B80" s="33">
        <v>702022006187</v>
      </c>
      <c r="C80" s="53" t="s">
        <v>353</v>
      </c>
      <c r="D80" s="53">
        <v>120146</v>
      </c>
      <c r="E80" s="53" t="s">
        <v>56</v>
      </c>
      <c r="F80" s="53" t="s">
        <v>56</v>
      </c>
      <c r="G80" s="53" t="s">
        <v>473</v>
      </c>
      <c r="H80" s="53" t="s">
        <v>471</v>
      </c>
      <c r="I80" s="53">
        <v>1</v>
      </c>
      <c r="J80" s="53">
        <v>2022</v>
      </c>
      <c r="K80" s="53">
        <v>301</v>
      </c>
      <c r="L80" s="53" t="s">
        <v>21</v>
      </c>
      <c r="M80" s="53">
        <v>2166</v>
      </c>
      <c r="N80" s="53">
        <v>11.118</v>
      </c>
      <c r="O80" s="53">
        <v>12079</v>
      </c>
      <c r="P80" s="53" t="s">
        <v>103</v>
      </c>
      <c r="Q80" s="53" t="s">
        <v>472</v>
      </c>
      <c r="R80" s="53" t="s">
        <v>457</v>
      </c>
      <c r="S80" s="53">
        <v>12</v>
      </c>
      <c r="T80" s="53">
        <v>2307</v>
      </c>
      <c r="U80" s="53">
        <v>13.087999999999999</v>
      </c>
    </row>
    <row r="81" spans="1:21">
      <c r="A81" s="53">
        <v>120146</v>
      </c>
      <c r="B81" s="33">
        <v>702022006188</v>
      </c>
      <c r="C81" s="53" t="s">
        <v>353</v>
      </c>
      <c r="D81" s="53">
        <v>120146</v>
      </c>
      <c r="E81" s="53" t="s">
        <v>56</v>
      </c>
      <c r="F81" s="53" t="s">
        <v>56</v>
      </c>
      <c r="G81" s="53" t="s">
        <v>474</v>
      </c>
      <c r="H81" s="53" t="s">
        <v>471</v>
      </c>
      <c r="I81" s="53">
        <v>1</v>
      </c>
      <c r="J81" s="53">
        <v>2022</v>
      </c>
      <c r="K81" s="53">
        <v>301</v>
      </c>
      <c r="L81" s="53" t="s">
        <v>21</v>
      </c>
      <c r="M81" s="53">
        <v>2167</v>
      </c>
      <c r="N81" s="53">
        <v>11.122999999999999</v>
      </c>
      <c r="O81" s="53">
        <v>12079</v>
      </c>
      <c r="P81" s="53" t="s">
        <v>103</v>
      </c>
      <c r="Q81" s="53" t="s">
        <v>472</v>
      </c>
      <c r="R81" s="53" t="s">
        <v>457</v>
      </c>
      <c r="S81" s="53">
        <v>12</v>
      </c>
      <c r="T81" s="53">
        <v>2308</v>
      </c>
      <c r="U81" s="53">
        <v>13.093</v>
      </c>
    </row>
    <row r="82" spans="1:21">
      <c r="A82" s="53">
        <v>120146</v>
      </c>
      <c r="B82" s="33">
        <v>702022006001</v>
      </c>
      <c r="C82" s="53" t="s">
        <v>353</v>
      </c>
      <c r="D82" s="53">
        <v>120146</v>
      </c>
      <c r="E82" s="53" t="s">
        <v>56</v>
      </c>
      <c r="F82" s="53" t="s">
        <v>56</v>
      </c>
      <c r="G82" s="53" t="s">
        <v>475</v>
      </c>
      <c r="H82" s="53" t="s">
        <v>471</v>
      </c>
      <c r="I82" s="53">
        <v>1</v>
      </c>
      <c r="J82" s="53">
        <v>2022</v>
      </c>
      <c r="K82" s="53">
        <v>301</v>
      </c>
      <c r="L82" s="53" t="s">
        <v>21</v>
      </c>
      <c r="M82" s="53">
        <v>2083</v>
      </c>
      <c r="N82" s="53">
        <v>12.225</v>
      </c>
      <c r="O82" s="53">
        <v>12103</v>
      </c>
      <c r="P82" s="53" t="s">
        <v>107</v>
      </c>
      <c r="Q82" s="53" t="s">
        <v>476</v>
      </c>
      <c r="R82" s="53" t="s">
        <v>477</v>
      </c>
      <c r="S82" s="53">
        <v>12</v>
      </c>
      <c r="T82" s="53">
        <v>2153</v>
      </c>
      <c r="U82" s="53">
        <v>12.605</v>
      </c>
    </row>
    <row r="83" spans="1:21">
      <c r="A83" s="53">
        <v>120146</v>
      </c>
      <c r="B83" s="33">
        <v>702022005996</v>
      </c>
      <c r="C83" s="53" t="s">
        <v>353</v>
      </c>
      <c r="D83" s="53">
        <v>120146</v>
      </c>
      <c r="E83" s="53" t="s">
        <v>56</v>
      </c>
      <c r="F83" s="53" t="s">
        <v>56</v>
      </c>
      <c r="G83" s="53" t="s">
        <v>478</v>
      </c>
      <c r="H83" s="53" t="s">
        <v>471</v>
      </c>
      <c r="I83" s="53">
        <v>1</v>
      </c>
      <c r="J83" s="53">
        <v>2022</v>
      </c>
      <c r="K83" s="53">
        <v>301</v>
      </c>
      <c r="L83" s="53" t="s">
        <v>21</v>
      </c>
      <c r="M83" s="53">
        <v>2083</v>
      </c>
      <c r="N83" s="53">
        <v>12.225</v>
      </c>
      <c r="O83" s="53">
        <v>12103</v>
      </c>
      <c r="P83" s="53" t="s">
        <v>107</v>
      </c>
      <c r="Q83" s="53" t="s">
        <v>476</v>
      </c>
      <c r="R83" s="53" t="s">
        <v>477</v>
      </c>
      <c r="S83" s="53">
        <v>12</v>
      </c>
      <c r="T83" s="53">
        <v>2153</v>
      </c>
      <c r="U83" s="53">
        <v>12.605</v>
      </c>
    </row>
    <row r="84" spans="1:21">
      <c r="A84" s="53">
        <v>120146</v>
      </c>
      <c r="B84" s="33">
        <v>702022005994</v>
      </c>
      <c r="C84" s="53" t="s">
        <v>353</v>
      </c>
      <c r="D84" s="53">
        <v>120146</v>
      </c>
      <c r="E84" s="53" t="s">
        <v>56</v>
      </c>
      <c r="F84" s="53" t="s">
        <v>56</v>
      </c>
      <c r="G84" s="53" t="s">
        <v>479</v>
      </c>
      <c r="H84" s="53" t="s">
        <v>471</v>
      </c>
      <c r="I84" s="53">
        <v>1</v>
      </c>
      <c r="J84" s="53">
        <v>2022</v>
      </c>
      <c r="K84" s="53">
        <v>301</v>
      </c>
      <c r="L84" s="53" t="s">
        <v>21</v>
      </c>
      <c r="M84" s="53">
        <v>2083</v>
      </c>
      <c r="N84" s="53">
        <v>12.225</v>
      </c>
      <c r="O84" s="53">
        <v>12103</v>
      </c>
      <c r="P84" s="53" t="s">
        <v>107</v>
      </c>
      <c r="Q84" s="53" t="s">
        <v>476</v>
      </c>
      <c r="R84" s="53" t="s">
        <v>477</v>
      </c>
      <c r="S84" s="53">
        <v>12</v>
      </c>
      <c r="T84" s="53">
        <v>2152</v>
      </c>
      <c r="U84" s="53">
        <v>12.598000000000001</v>
      </c>
    </row>
    <row r="85" spans="1:21">
      <c r="A85" s="53">
        <v>120146</v>
      </c>
      <c r="B85" s="33">
        <v>702022005998</v>
      </c>
      <c r="C85" s="53" t="s">
        <v>353</v>
      </c>
      <c r="D85" s="53">
        <v>120146</v>
      </c>
      <c r="E85" s="53" t="s">
        <v>56</v>
      </c>
      <c r="F85" s="53" t="s">
        <v>56</v>
      </c>
      <c r="G85" s="53" t="s">
        <v>480</v>
      </c>
      <c r="H85" s="53" t="s">
        <v>471</v>
      </c>
      <c r="I85" s="53">
        <v>1</v>
      </c>
      <c r="J85" s="53">
        <v>2022</v>
      </c>
      <c r="K85" s="53">
        <v>301</v>
      </c>
      <c r="L85" s="53" t="s">
        <v>21</v>
      </c>
      <c r="M85" s="53">
        <v>2083</v>
      </c>
      <c r="N85" s="53">
        <v>12.225</v>
      </c>
      <c r="O85" s="53">
        <v>12103</v>
      </c>
      <c r="P85" s="53" t="s">
        <v>107</v>
      </c>
      <c r="Q85" s="53" t="s">
        <v>476</v>
      </c>
      <c r="R85" s="53" t="s">
        <v>477</v>
      </c>
      <c r="S85" s="53">
        <v>12</v>
      </c>
      <c r="T85" s="53">
        <v>2153</v>
      </c>
      <c r="U85" s="53">
        <v>12.605</v>
      </c>
    </row>
    <row r="86" spans="1:21">
      <c r="A86" s="53">
        <v>120146</v>
      </c>
      <c r="B86" s="33">
        <v>702022006016</v>
      </c>
      <c r="C86" s="53" t="s">
        <v>353</v>
      </c>
      <c r="D86" s="53">
        <v>120146</v>
      </c>
      <c r="E86" s="53" t="s">
        <v>56</v>
      </c>
      <c r="F86" s="53" t="s">
        <v>56</v>
      </c>
      <c r="G86" s="53" t="s">
        <v>481</v>
      </c>
      <c r="H86" s="53" t="s">
        <v>471</v>
      </c>
      <c r="I86" s="53">
        <v>1</v>
      </c>
      <c r="J86" s="53">
        <v>2022</v>
      </c>
      <c r="K86" s="53">
        <v>301</v>
      </c>
      <c r="L86" s="53" t="s">
        <v>21</v>
      </c>
      <c r="M86" s="53">
        <v>2084</v>
      </c>
      <c r="N86" s="53">
        <v>12.231</v>
      </c>
      <c r="O86" s="53">
        <v>12103</v>
      </c>
      <c r="P86" s="53" t="s">
        <v>107</v>
      </c>
      <c r="Q86" s="53" t="s">
        <v>476</v>
      </c>
      <c r="R86" s="53" t="s">
        <v>477</v>
      </c>
      <c r="S86" s="53">
        <v>12</v>
      </c>
      <c r="T86" s="53">
        <v>2153</v>
      </c>
      <c r="U86" s="53">
        <v>12.605</v>
      </c>
    </row>
    <row r="87" spans="1:21">
      <c r="A87" s="53">
        <v>120146</v>
      </c>
      <c r="B87" s="33">
        <v>702022006003</v>
      </c>
      <c r="C87" s="53" t="s">
        <v>353</v>
      </c>
      <c r="D87" s="53">
        <v>120146</v>
      </c>
      <c r="E87" s="53" t="s">
        <v>56</v>
      </c>
      <c r="F87" s="53" t="s">
        <v>56</v>
      </c>
      <c r="G87" s="53" t="s">
        <v>482</v>
      </c>
      <c r="H87" s="53" t="s">
        <v>471</v>
      </c>
      <c r="I87" s="53">
        <v>1</v>
      </c>
      <c r="J87" s="53">
        <v>2022</v>
      </c>
      <c r="K87" s="53">
        <v>301</v>
      </c>
      <c r="L87" s="53" t="s">
        <v>21</v>
      </c>
      <c r="M87" s="53">
        <v>2084</v>
      </c>
      <c r="N87" s="53">
        <v>12.231</v>
      </c>
      <c r="O87" s="53">
        <v>12103</v>
      </c>
      <c r="P87" s="53" t="s">
        <v>107</v>
      </c>
      <c r="Q87" s="53" t="s">
        <v>476</v>
      </c>
      <c r="R87" s="53" t="s">
        <v>477</v>
      </c>
      <c r="S87" s="53">
        <v>12</v>
      </c>
      <c r="T87" s="53">
        <v>2153</v>
      </c>
      <c r="U87" s="53">
        <v>12.605</v>
      </c>
    </row>
    <row r="88" spans="1:21">
      <c r="A88" s="53">
        <v>120146</v>
      </c>
      <c r="B88" s="33">
        <v>702022006815</v>
      </c>
      <c r="C88" s="53" t="s">
        <v>353</v>
      </c>
      <c r="D88" s="53">
        <v>120146</v>
      </c>
      <c r="E88" s="53" t="s">
        <v>56</v>
      </c>
      <c r="F88" s="53" t="s">
        <v>56</v>
      </c>
      <c r="G88" s="53" t="s">
        <v>483</v>
      </c>
      <c r="H88" s="53" t="s">
        <v>457</v>
      </c>
      <c r="I88" s="53">
        <v>1</v>
      </c>
      <c r="J88" s="53">
        <v>2022</v>
      </c>
      <c r="K88" s="53">
        <v>301</v>
      </c>
      <c r="L88" s="53" t="s">
        <v>21</v>
      </c>
      <c r="M88" s="53">
        <v>2000</v>
      </c>
      <c r="N88" s="53">
        <v>12.012</v>
      </c>
      <c r="O88" s="53">
        <v>12103</v>
      </c>
      <c r="P88" s="53" t="s">
        <v>107</v>
      </c>
      <c r="Q88" s="53" t="s">
        <v>484</v>
      </c>
      <c r="R88" s="53" t="s">
        <v>485</v>
      </c>
      <c r="S88" s="53">
        <v>12</v>
      </c>
      <c r="T88" s="53">
        <v>2260</v>
      </c>
      <c r="U88" s="53">
        <v>13.42</v>
      </c>
    </row>
    <row r="89" spans="1:21">
      <c r="A89" s="53">
        <v>120146</v>
      </c>
      <c r="B89" s="33">
        <v>702022006817</v>
      </c>
      <c r="C89" s="53" t="s">
        <v>353</v>
      </c>
      <c r="D89" s="53">
        <v>120146</v>
      </c>
      <c r="E89" s="53" t="s">
        <v>56</v>
      </c>
      <c r="F89" s="53" t="s">
        <v>56</v>
      </c>
      <c r="G89" s="53" t="s">
        <v>486</v>
      </c>
      <c r="H89" s="53" t="s">
        <v>457</v>
      </c>
      <c r="I89" s="53">
        <v>1</v>
      </c>
      <c r="J89" s="53">
        <v>2022</v>
      </c>
      <c r="K89" s="53">
        <v>301</v>
      </c>
      <c r="L89" s="53" t="s">
        <v>21</v>
      </c>
      <c r="M89" s="53">
        <v>2000</v>
      </c>
      <c r="N89" s="53">
        <v>12.012</v>
      </c>
      <c r="O89" s="53">
        <v>12103</v>
      </c>
      <c r="P89" s="53" t="s">
        <v>107</v>
      </c>
      <c r="Q89" s="53" t="s">
        <v>484</v>
      </c>
      <c r="R89" s="53" t="s">
        <v>485</v>
      </c>
      <c r="S89" s="53">
        <v>12</v>
      </c>
      <c r="T89" s="53">
        <v>2259</v>
      </c>
      <c r="U89" s="53">
        <v>13.414</v>
      </c>
    </row>
    <row r="90" spans="1:21">
      <c r="A90" s="53">
        <v>120146</v>
      </c>
      <c r="B90" s="33">
        <v>702022006816</v>
      </c>
      <c r="C90" s="53" t="s">
        <v>353</v>
      </c>
      <c r="D90" s="53">
        <v>120146</v>
      </c>
      <c r="E90" s="53" t="s">
        <v>56</v>
      </c>
      <c r="F90" s="53" t="s">
        <v>56</v>
      </c>
      <c r="G90" s="53" t="s">
        <v>487</v>
      </c>
      <c r="H90" s="53" t="s">
        <v>457</v>
      </c>
      <c r="I90" s="53">
        <v>1</v>
      </c>
      <c r="J90" s="53">
        <v>2022</v>
      </c>
      <c r="K90" s="53">
        <v>301</v>
      </c>
      <c r="L90" s="53" t="s">
        <v>21</v>
      </c>
      <c r="M90" s="53">
        <v>2000</v>
      </c>
      <c r="N90" s="53">
        <v>12.012</v>
      </c>
      <c r="O90" s="53">
        <v>12103</v>
      </c>
      <c r="P90" s="53" t="s">
        <v>107</v>
      </c>
      <c r="Q90" s="53" t="s">
        <v>484</v>
      </c>
      <c r="R90" s="53" t="s">
        <v>485</v>
      </c>
      <c r="S90" s="53">
        <v>12</v>
      </c>
      <c r="T90" s="53">
        <v>2259</v>
      </c>
      <c r="U90" s="53">
        <v>13.414</v>
      </c>
    </row>
    <row r="91" spans="1:21">
      <c r="A91" s="53">
        <v>120146</v>
      </c>
      <c r="B91" s="33">
        <v>702022007067</v>
      </c>
      <c r="C91" s="53" t="s">
        <v>353</v>
      </c>
      <c r="D91" s="53">
        <v>120146</v>
      </c>
      <c r="E91" s="53" t="s">
        <v>56</v>
      </c>
      <c r="F91" s="53" t="s">
        <v>56</v>
      </c>
      <c r="G91" s="53" t="s">
        <v>488</v>
      </c>
      <c r="H91" s="53" t="s">
        <v>489</v>
      </c>
      <c r="I91" s="53">
        <v>1</v>
      </c>
      <c r="J91" s="53">
        <v>2022</v>
      </c>
      <c r="K91" s="53">
        <v>301</v>
      </c>
      <c r="L91" s="53" t="s">
        <v>21</v>
      </c>
      <c r="M91" s="53">
        <v>1833</v>
      </c>
      <c r="N91" s="53">
        <v>11.009</v>
      </c>
      <c r="O91" s="53">
        <v>12079</v>
      </c>
      <c r="P91" s="53" t="s">
        <v>103</v>
      </c>
      <c r="Q91" s="53" t="s">
        <v>490</v>
      </c>
      <c r="R91" s="53" t="s">
        <v>463</v>
      </c>
      <c r="S91" s="53">
        <v>12</v>
      </c>
      <c r="T91" s="53">
        <v>394</v>
      </c>
      <c r="U91" s="53">
        <v>2.3010000000000002</v>
      </c>
    </row>
    <row r="92" spans="1:21">
      <c r="A92" s="53">
        <v>120146</v>
      </c>
      <c r="B92" s="33">
        <v>702022007068</v>
      </c>
      <c r="C92" s="53" t="s">
        <v>353</v>
      </c>
      <c r="D92" s="53">
        <v>120146</v>
      </c>
      <c r="E92" s="53" t="s">
        <v>56</v>
      </c>
      <c r="F92" s="53" t="s">
        <v>56</v>
      </c>
      <c r="G92" s="53" t="s">
        <v>491</v>
      </c>
      <c r="H92" s="53" t="s">
        <v>489</v>
      </c>
      <c r="I92" s="53">
        <v>1</v>
      </c>
      <c r="J92" s="53">
        <v>2022</v>
      </c>
      <c r="K92" s="53">
        <v>301</v>
      </c>
      <c r="L92" s="53" t="s">
        <v>21</v>
      </c>
      <c r="M92" s="53">
        <v>1833</v>
      </c>
      <c r="N92" s="53">
        <v>11.009</v>
      </c>
      <c r="O92" s="53">
        <v>12079</v>
      </c>
      <c r="P92" s="53" t="s">
        <v>103</v>
      </c>
      <c r="Q92" s="53" t="s">
        <v>492</v>
      </c>
      <c r="R92" s="53" t="s">
        <v>477</v>
      </c>
      <c r="S92" s="53">
        <v>12</v>
      </c>
      <c r="T92" s="53">
        <v>2128</v>
      </c>
      <c r="U92" s="53">
        <v>12.734</v>
      </c>
    </row>
    <row r="93" spans="1:21">
      <c r="A93" s="53">
        <v>120146</v>
      </c>
      <c r="B93" s="33">
        <v>702022007069</v>
      </c>
      <c r="C93" s="53" t="s">
        <v>353</v>
      </c>
      <c r="D93" s="53">
        <v>120146</v>
      </c>
      <c r="E93" s="53" t="s">
        <v>56</v>
      </c>
      <c r="F93" s="53" t="s">
        <v>56</v>
      </c>
      <c r="G93" s="53" t="s">
        <v>493</v>
      </c>
      <c r="H93" s="53" t="s">
        <v>489</v>
      </c>
      <c r="I93" s="53">
        <v>1</v>
      </c>
      <c r="J93" s="53">
        <v>2022</v>
      </c>
      <c r="K93" s="53">
        <v>301</v>
      </c>
      <c r="L93" s="53" t="s">
        <v>21</v>
      </c>
      <c r="M93" s="53">
        <v>1834</v>
      </c>
      <c r="N93" s="53">
        <v>11.015000000000001</v>
      </c>
      <c r="O93" s="53">
        <v>12079</v>
      </c>
      <c r="P93" s="53" t="s">
        <v>103</v>
      </c>
      <c r="Q93" s="53" t="s">
        <v>494</v>
      </c>
      <c r="R93" s="53" t="s">
        <v>463</v>
      </c>
      <c r="S93" s="53">
        <v>12</v>
      </c>
      <c r="T93" s="53">
        <v>2716</v>
      </c>
      <c r="U93" s="53">
        <v>16.390999999999998</v>
      </c>
    </row>
    <row r="94" spans="1:21">
      <c r="A94" s="53">
        <v>120146</v>
      </c>
      <c r="B94" s="33">
        <v>702022007070</v>
      </c>
      <c r="C94" s="53" t="s">
        <v>353</v>
      </c>
      <c r="D94" s="53">
        <v>120146</v>
      </c>
      <c r="E94" s="53" t="s">
        <v>56</v>
      </c>
      <c r="F94" s="53" t="s">
        <v>56</v>
      </c>
      <c r="G94" s="53" t="s">
        <v>495</v>
      </c>
      <c r="H94" s="53" t="s">
        <v>489</v>
      </c>
      <c r="I94" s="53">
        <v>1</v>
      </c>
      <c r="J94" s="53">
        <v>2022</v>
      </c>
      <c r="K94" s="53">
        <v>301</v>
      </c>
      <c r="L94" s="53" t="s">
        <v>21</v>
      </c>
      <c r="M94" s="53">
        <v>2000</v>
      </c>
      <c r="N94" s="53">
        <v>12.012</v>
      </c>
      <c r="O94" s="53">
        <v>12079</v>
      </c>
      <c r="P94" s="53" t="s">
        <v>103</v>
      </c>
      <c r="Q94" s="53" t="s">
        <v>494</v>
      </c>
      <c r="R94" s="53" t="s">
        <v>463</v>
      </c>
      <c r="S94" s="53">
        <v>12</v>
      </c>
      <c r="T94" s="53">
        <v>2962</v>
      </c>
      <c r="U94" s="53">
        <v>17.875</v>
      </c>
    </row>
    <row r="95" spans="1:21">
      <c r="A95" s="53">
        <v>120146</v>
      </c>
      <c r="B95" s="33">
        <v>702022007065</v>
      </c>
      <c r="C95" s="53" t="s">
        <v>353</v>
      </c>
      <c r="D95" s="53">
        <v>120146</v>
      </c>
      <c r="E95" s="53" t="s">
        <v>56</v>
      </c>
      <c r="F95" s="53" t="s">
        <v>56</v>
      </c>
      <c r="G95" s="53" t="s">
        <v>496</v>
      </c>
      <c r="H95" s="53" t="s">
        <v>489</v>
      </c>
      <c r="I95" s="53">
        <v>1</v>
      </c>
      <c r="J95" s="53">
        <v>2022</v>
      </c>
      <c r="K95" s="53">
        <v>301</v>
      </c>
      <c r="L95" s="53" t="s">
        <v>21</v>
      </c>
      <c r="M95" s="53">
        <v>2000</v>
      </c>
      <c r="N95" s="53">
        <v>12.012</v>
      </c>
      <c r="O95" s="53">
        <v>12103</v>
      </c>
      <c r="P95" s="53" t="s">
        <v>107</v>
      </c>
      <c r="Q95" s="53" t="s">
        <v>497</v>
      </c>
      <c r="R95" s="53" t="s">
        <v>498</v>
      </c>
      <c r="S95" s="53">
        <v>12</v>
      </c>
      <c r="T95" s="53">
        <v>1957</v>
      </c>
      <c r="U95" s="53">
        <v>11.676</v>
      </c>
    </row>
    <row r="96" spans="1:21">
      <c r="A96" s="53">
        <v>120146</v>
      </c>
      <c r="B96" s="33">
        <v>702022007066</v>
      </c>
      <c r="C96" s="53" t="s">
        <v>353</v>
      </c>
      <c r="D96" s="53">
        <v>120146</v>
      </c>
      <c r="E96" s="53" t="s">
        <v>56</v>
      </c>
      <c r="F96" s="53" t="s">
        <v>56</v>
      </c>
      <c r="G96" s="53" t="s">
        <v>499</v>
      </c>
      <c r="H96" s="53" t="s">
        <v>489</v>
      </c>
      <c r="I96" s="53">
        <v>1</v>
      </c>
      <c r="J96" s="53">
        <v>2022</v>
      </c>
      <c r="K96" s="53">
        <v>301</v>
      </c>
      <c r="L96" s="53" t="s">
        <v>21</v>
      </c>
      <c r="M96" s="53">
        <v>2000</v>
      </c>
      <c r="N96" s="53">
        <v>12.012</v>
      </c>
      <c r="O96" s="53">
        <v>12103</v>
      </c>
      <c r="P96" s="53" t="s">
        <v>107</v>
      </c>
      <c r="Q96" s="53" t="s">
        <v>497</v>
      </c>
      <c r="R96" s="53" t="s">
        <v>498</v>
      </c>
      <c r="S96" s="53">
        <v>12</v>
      </c>
      <c r="T96" s="53">
        <v>1958</v>
      </c>
      <c r="U96" s="53">
        <v>11.67</v>
      </c>
    </row>
    <row r="97" spans="1:21">
      <c r="A97" s="53">
        <v>120146</v>
      </c>
      <c r="B97" s="33">
        <v>702022007064</v>
      </c>
      <c r="C97" s="53" t="s">
        <v>353</v>
      </c>
      <c r="D97" s="53">
        <v>120146</v>
      </c>
      <c r="E97" s="53" t="s">
        <v>56</v>
      </c>
      <c r="F97" s="53" t="s">
        <v>56</v>
      </c>
      <c r="G97" s="53" t="s">
        <v>500</v>
      </c>
      <c r="H97" s="53" t="s">
        <v>489</v>
      </c>
      <c r="I97" s="53">
        <v>1</v>
      </c>
      <c r="J97" s="53">
        <v>2022</v>
      </c>
      <c r="K97" s="53">
        <v>301</v>
      </c>
      <c r="L97" s="53" t="s">
        <v>21</v>
      </c>
      <c r="M97" s="53">
        <v>2000</v>
      </c>
      <c r="N97" s="53">
        <v>12.012</v>
      </c>
      <c r="O97" s="53">
        <v>12103</v>
      </c>
      <c r="P97" s="53" t="s">
        <v>107</v>
      </c>
      <c r="Q97" s="53" t="s">
        <v>497</v>
      </c>
      <c r="R97" s="53" t="s">
        <v>498</v>
      </c>
      <c r="S97" s="53">
        <v>12</v>
      </c>
      <c r="T97" s="53">
        <v>1957</v>
      </c>
      <c r="U97" s="53">
        <v>11.67</v>
      </c>
    </row>
    <row r="98" spans="1:21">
      <c r="A98" s="53">
        <v>120146</v>
      </c>
      <c r="B98" s="33">
        <v>702022007490</v>
      </c>
      <c r="C98" s="53" t="s">
        <v>353</v>
      </c>
      <c r="D98" s="53">
        <v>120146</v>
      </c>
      <c r="E98" s="53" t="s">
        <v>56</v>
      </c>
      <c r="F98" s="53" t="s">
        <v>56</v>
      </c>
      <c r="G98" s="53" t="s">
        <v>501</v>
      </c>
      <c r="H98" s="53" t="s">
        <v>463</v>
      </c>
      <c r="I98" s="53">
        <v>1</v>
      </c>
      <c r="J98" s="53">
        <v>2022</v>
      </c>
      <c r="K98" s="53">
        <v>301</v>
      </c>
      <c r="L98" s="53" t="s">
        <v>21</v>
      </c>
      <c r="M98" s="53">
        <v>1833</v>
      </c>
      <c r="N98" s="53">
        <v>11.009</v>
      </c>
      <c r="O98" s="53">
        <v>12079</v>
      </c>
      <c r="P98" s="53" t="s">
        <v>103</v>
      </c>
      <c r="Q98" s="53" t="s">
        <v>502</v>
      </c>
      <c r="R98" s="53" t="s">
        <v>477</v>
      </c>
      <c r="S98" s="53">
        <v>12</v>
      </c>
      <c r="T98" s="53">
        <v>1865</v>
      </c>
      <c r="U98" s="53">
        <v>11.388999999999999</v>
      </c>
    </row>
    <row r="99" spans="1:21">
      <c r="A99" s="53">
        <v>120146</v>
      </c>
      <c r="B99" s="33">
        <v>702022007489</v>
      </c>
      <c r="C99" s="53" t="s">
        <v>353</v>
      </c>
      <c r="D99" s="53">
        <v>120146</v>
      </c>
      <c r="E99" s="53" t="s">
        <v>56</v>
      </c>
      <c r="F99" s="53" t="s">
        <v>56</v>
      </c>
      <c r="G99" s="53" t="s">
        <v>503</v>
      </c>
      <c r="H99" s="53" t="s">
        <v>463</v>
      </c>
      <c r="I99" s="53">
        <v>1</v>
      </c>
      <c r="J99" s="53">
        <v>2022</v>
      </c>
      <c r="K99" s="53">
        <v>301</v>
      </c>
      <c r="L99" s="53" t="s">
        <v>21</v>
      </c>
      <c r="M99" s="53">
        <v>1833</v>
      </c>
      <c r="N99" s="53">
        <v>11.009</v>
      </c>
      <c r="O99" s="53">
        <v>12079</v>
      </c>
      <c r="P99" s="53" t="s">
        <v>103</v>
      </c>
      <c r="Q99" s="53" t="s">
        <v>502</v>
      </c>
      <c r="R99" s="53" t="s">
        <v>477</v>
      </c>
      <c r="S99" s="53">
        <v>12</v>
      </c>
      <c r="T99" s="53">
        <v>1866</v>
      </c>
      <c r="U99" s="53">
        <v>11.388999999999999</v>
      </c>
    </row>
    <row r="100" spans="1:21">
      <c r="A100" s="53">
        <v>120146</v>
      </c>
      <c r="B100" s="33">
        <v>702022007491</v>
      </c>
      <c r="C100" s="53" t="s">
        <v>353</v>
      </c>
      <c r="D100" s="53">
        <v>120146</v>
      </c>
      <c r="E100" s="53" t="s">
        <v>56</v>
      </c>
      <c r="F100" s="53" t="s">
        <v>56</v>
      </c>
      <c r="G100" s="53" t="s">
        <v>504</v>
      </c>
      <c r="H100" s="53" t="s">
        <v>463</v>
      </c>
      <c r="I100" s="53">
        <v>1</v>
      </c>
      <c r="J100" s="53">
        <v>2022</v>
      </c>
      <c r="K100" s="53">
        <v>301</v>
      </c>
      <c r="L100" s="53" t="s">
        <v>21</v>
      </c>
      <c r="M100" s="53">
        <v>1834</v>
      </c>
      <c r="N100" s="53">
        <v>11.015000000000001</v>
      </c>
      <c r="O100" s="53">
        <v>12079</v>
      </c>
      <c r="P100" s="53" t="s">
        <v>103</v>
      </c>
      <c r="Q100" s="53" t="s">
        <v>502</v>
      </c>
      <c r="R100" s="53" t="s">
        <v>477</v>
      </c>
      <c r="S100" s="53">
        <v>12</v>
      </c>
      <c r="T100" s="53">
        <v>1867</v>
      </c>
      <c r="U100" s="53">
        <v>11.396000000000001</v>
      </c>
    </row>
    <row r="101" spans="1:21">
      <c r="A101" s="53">
        <v>120146</v>
      </c>
      <c r="B101" s="33">
        <v>702022007488</v>
      </c>
      <c r="C101" s="53" t="s">
        <v>353</v>
      </c>
      <c r="D101" s="53">
        <v>120146</v>
      </c>
      <c r="E101" s="53" t="s">
        <v>56</v>
      </c>
      <c r="F101" s="53" t="s">
        <v>56</v>
      </c>
      <c r="G101" s="53" t="s">
        <v>505</v>
      </c>
      <c r="H101" s="53" t="s">
        <v>463</v>
      </c>
      <c r="I101" s="53">
        <v>1</v>
      </c>
      <c r="J101" s="53">
        <v>2022</v>
      </c>
      <c r="K101" s="53">
        <v>301</v>
      </c>
      <c r="L101" s="53" t="s">
        <v>21</v>
      </c>
      <c r="M101" s="53">
        <v>2000</v>
      </c>
      <c r="N101" s="53">
        <v>12.012</v>
      </c>
      <c r="O101" s="53">
        <v>12103</v>
      </c>
      <c r="P101" s="53" t="s">
        <v>107</v>
      </c>
      <c r="Q101" s="53" t="s">
        <v>506</v>
      </c>
      <c r="R101" s="53" t="s">
        <v>498</v>
      </c>
      <c r="S101" s="53">
        <v>12</v>
      </c>
      <c r="T101" s="53">
        <v>2055</v>
      </c>
      <c r="U101" s="53">
        <v>11.782</v>
      </c>
    </row>
    <row r="102" spans="1:21">
      <c r="A102" s="53">
        <v>120146</v>
      </c>
      <c r="B102" s="33">
        <v>702022007485</v>
      </c>
      <c r="C102" s="53" t="s">
        <v>353</v>
      </c>
      <c r="D102" s="53">
        <v>120146</v>
      </c>
      <c r="E102" s="53" t="s">
        <v>56</v>
      </c>
      <c r="F102" s="53" t="s">
        <v>56</v>
      </c>
      <c r="G102" s="53" t="s">
        <v>507</v>
      </c>
      <c r="H102" s="53" t="s">
        <v>463</v>
      </c>
      <c r="I102" s="53">
        <v>1</v>
      </c>
      <c r="J102" s="53">
        <v>2022</v>
      </c>
      <c r="K102" s="53">
        <v>301</v>
      </c>
      <c r="L102" s="53" t="s">
        <v>21</v>
      </c>
      <c r="M102" s="53">
        <v>2000</v>
      </c>
      <c r="N102" s="53">
        <v>12.012</v>
      </c>
      <c r="O102" s="53">
        <v>12103</v>
      </c>
      <c r="P102" s="53" t="s">
        <v>107</v>
      </c>
      <c r="Q102" s="53" t="s">
        <v>506</v>
      </c>
      <c r="R102" s="53" t="s">
        <v>498</v>
      </c>
      <c r="S102" s="53">
        <v>12</v>
      </c>
      <c r="T102" s="53">
        <v>2053</v>
      </c>
      <c r="U102" s="53">
        <v>11.77</v>
      </c>
    </row>
    <row r="103" spans="1:21">
      <c r="A103" s="53">
        <v>120146</v>
      </c>
      <c r="B103" s="33">
        <v>702022007487</v>
      </c>
      <c r="C103" s="53" t="s">
        <v>353</v>
      </c>
      <c r="D103" s="53">
        <v>120146</v>
      </c>
      <c r="E103" s="53" t="s">
        <v>56</v>
      </c>
      <c r="F103" s="53" t="s">
        <v>56</v>
      </c>
      <c r="G103" s="53" t="s">
        <v>508</v>
      </c>
      <c r="H103" s="53" t="s">
        <v>463</v>
      </c>
      <c r="I103" s="53">
        <v>1</v>
      </c>
      <c r="J103" s="53">
        <v>2022</v>
      </c>
      <c r="K103" s="53">
        <v>301</v>
      </c>
      <c r="L103" s="53" t="s">
        <v>21</v>
      </c>
      <c r="M103" s="53">
        <v>2000</v>
      </c>
      <c r="N103" s="53">
        <v>12.012</v>
      </c>
      <c r="O103" s="53">
        <v>12103</v>
      </c>
      <c r="P103" s="53" t="s">
        <v>107</v>
      </c>
      <c r="Q103" s="53" t="s">
        <v>506</v>
      </c>
      <c r="R103" s="53" t="s">
        <v>498</v>
      </c>
      <c r="S103" s="53">
        <v>12</v>
      </c>
      <c r="T103" s="53">
        <v>2053</v>
      </c>
      <c r="U103" s="53">
        <v>11.77</v>
      </c>
    </row>
    <row r="104" spans="1:21">
      <c r="A104" s="53">
        <v>120146</v>
      </c>
      <c r="B104" s="33">
        <v>702022008242</v>
      </c>
      <c r="C104" s="53" t="s">
        <v>353</v>
      </c>
      <c r="D104" s="53">
        <v>120146</v>
      </c>
      <c r="E104" s="53" t="s">
        <v>56</v>
      </c>
      <c r="F104" s="53" t="s">
        <v>56</v>
      </c>
      <c r="G104" s="53" t="s">
        <v>509</v>
      </c>
      <c r="H104" s="53" t="s">
        <v>477</v>
      </c>
      <c r="I104" s="53">
        <v>1</v>
      </c>
      <c r="J104" s="53">
        <v>2022</v>
      </c>
      <c r="K104" s="53">
        <v>301</v>
      </c>
      <c r="L104" s="53" t="s">
        <v>21</v>
      </c>
      <c r="M104" s="53">
        <v>1833</v>
      </c>
      <c r="N104" s="53">
        <v>11.009</v>
      </c>
      <c r="O104" s="53">
        <v>12079</v>
      </c>
      <c r="P104" s="53" t="s">
        <v>103</v>
      </c>
      <c r="Q104" s="53" t="s">
        <v>510</v>
      </c>
      <c r="R104" s="53" t="s">
        <v>485</v>
      </c>
      <c r="S104" s="53">
        <v>12</v>
      </c>
      <c r="T104" s="53">
        <v>1764</v>
      </c>
      <c r="U104" s="53">
        <v>10.702999999999999</v>
      </c>
    </row>
    <row r="105" spans="1:21">
      <c r="A105" s="53">
        <v>120146</v>
      </c>
      <c r="B105" s="33">
        <v>702022008256</v>
      </c>
      <c r="C105" s="53" t="s">
        <v>353</v>
      </c>
      <c r="D105" s="53">
        <v>120146</v>
      </c>
      <c r="E105" s="53" t="s">
        <v>56</v>
      </c>
      <c r="F105" s="53" t="s">
        <v>56</v>
      </c>
      <c r="G105" s="53" t="s">
        <v>511</v>
      </c>
      <c r="H105" s="53" t="s">
        <v>477</v>
      </c>
      <c r="I105" s="53">
        <v>1</v>
      </c>
      <c r="J105" s="53">
        <v>2022</v>
      </c>
      <c r="K105" s="53">
        <v>301</v>
      </c>
      <c r="L105" s="53" t="s">
        <v>21</v>
      </c>
      <c r="M105" s="53">
        <v>1834</v>
      </c>
      <c r="N105" s="53">
        <v>11.015000000000001</v>
      </c>
      <c r="O105" s="53">
        <v>12079</v>
      </c>
      <c r="P105" s="53" t="s">
        <v>103</v>
      </c>
      <c r="Q105" s="53" t="s">
        <v>510</v>
      </c>
      <c r="R105" s="53" t="s">
        <v>485</v>
      </c>
      <c r="S105" s="53">
        <v>12</v>
      </c>
      <c r="T105" s="53">
        <v>1766</v>
      </c>
      <c r="U105" s="53">
        <v>10.709</v>
      </c>
    </row>
    <row r="106" spans="1:21">
      <c r="A106" s="53">
        <v>120146</v>
      </c>
      <c r="B106" s="33">
        <v>702022008249</v>
      </c>
      <c r="C106" s="53" t="s">
        <v>353</v>
      </c>
      <c r="D106" s="53">
        <v>120146</v>
      </c>
      <c r="E106" s="53" t="s">
        <v>56</v>
      </c>
      <c r="F106" s="53" t="s">
        <v>56</v>
      </c>
      <c r="G106" s="53" t="s">
        <v>512</v>
      </c>
      <c r="H106" s="53" t="s">
        <v>477</v>
      </c>
      <c r="I106" s="53">
        <v>1</v>
      </c>
      <c r="J106" s="53">
        <v>2022</v>
      </c>
      <c r="K106" s="53">
        <v>301</v>
      </c>
      <c r="L106" s="53" t="s">
        <v>21</v>
      </c>
      <c r="M106" s="53">
        <v>1833</v>
      </c>
      <c r="N106" s="53">
        <v>11.009</v>
      </c>
      <c r="O106" s="53">
        <v>12079</v>
      </c>
      <c r="P106" s="53" t="s">
        <v>103</v>
      </c>
      <c r="Q106" s="53" t="s">
        <v>510</v>
      </c>
      <c r="R106" s="53" t="s">
        <v>485</v>
      </c>
      <c r="S106" s="53">
        <v>12</v>
      </c>
      <c r="T106" s="53">
        <v>1763</v>
      </c>
      <c r="U106" s="53">
        <v>10.702999999999999</v>
      </c>
    </row>
    <row r="107" spans="1:21">
      <c r="A107" s="53">
        <v>120146</v>
      </c>
      <c r="B107" s="33">
        <v>702022008204</v>
      </c>
      <c r="C107" s="53" t="s">
        <v>353</v>
      </c>
      <c r="D107" s="53">
        <v>120146</v>
      </c>
      <c r="E107" s="53" t="s">
        <v>56</v>
      </c>
      <c r="F107" s="53" t="s">
        <v>56</v>
      </c>
      <c r="G107" s="53" t="s">
        <v>513</v>
      </c>
      <c r="H107" s="53" t="s">
        <v>477</v>
      </c>
      <c r="I107" s="53">
        <v>1</v>
      </c>
      <c r="J107" s="53">
        <v>2022</v>
      </c>
      <c r="K107" s="53">
        <v>301</v>
      </c>
      <c r="L107" s="53" t="s">
        <v>21</v>
      </c>
      <c r="M107" s="53">
        <v>2000</v>
      </c>
      <c r="N107" s="53">
        <v>12.012</v>
      </c>
      <c r="O107" s="53">
        <v>12103</v>
      </c>
      <c r="P107" s="53" t="s">
        <v>107</v>
      </c>
      <c r="Q107" s="53" t="s">
        <v>514</v>
      </c>
      <c r="R107" s="53" t="s">
        <v>515</v>
      </c>
      <c r="S107" s="53">
        <v>12</v>
      </c>
      <c r="T107" s="53">
        <v>2154</v>
      </c>
      <c r="U107" s="53">
        <v>12.526</v>
      </c>
    </row>
    <row r="108" spans="1:21">
      <c r="A108" s="53">
        <v>120146</v>
      </c>
      <c r="B108" s="33">
        <v>702022008227</v>
      </c>
      <c r="C108" s="53" t="s">
        <v>353</v>
      </c>
      <c r="D108" s="53">
        <v>120146</v>
      </c>
      <c r="E108" s="53" t="s">
        <v>56</v>
      </c>
      <c r="F108" s="53" t="s">
        <v>56</v>
      </c>
      <c r="G108" s="53" t="s">
        <v>516</v>
      </c>
      <c r="H108" s="53" t="s">
        <v>477</v>
      </c>
      <c r="I108" s="53">
        <v>1</v>
      </c>
      <c r="J108" s="53">
        <v>2022</v>
      </c>
      <c r="K108" s="53">
        <v>301</v>
      </c>
      <c r="L108" s="53" t="s">
        <v>21</v>
      </c>
      <c r="M108" s="53">
        <v>2000</v>
      </c>
      <c r="N108" s="53">
        <v>12.012</v>
      </c>
      <c r="O108" s="53">
        <v>12103</v>
      </c>
      <c r="P108" s="53" t="s">
        <v>107</v>
      </c>
      <c r="Q108" s="53" t="s">
        <v>514</v>
      </c>
      <c r="R108" s="53" t="s">
        <v>515</v>
      </c>
      <c r="S108" s="53">
        <v>12</v>
      </c>
      <c r="T108" s="53">
        <v>2154</v>
      </c>
      <c r="U108" s="53">
        <v>12.525</v>
      </c>
    </row>
    <row r="109" spans="1:21">
      <c r="A109" s="53">
        <v>120146</v>
      </c>
      <c r="B109" s="33">
        <v>702022008218</v>
      </c>
      <c r="C109" s="53" t="s">
        <v>353</v>
      </c>
      <c r="D109" s="53">
        <v>120146</v>
      </c>
      <c r="E109" s="53" t="s">
        <v>56</v>
      </c>
      <c r="F109" s="53" t="s">
        <v>56</v>
      </c>
      <c r="G109" s="53" t="s">
        <v>517</v>
      </c>
      <c r="H109" s="53" t="s">
        <v>477</v>
      </c>
      <c r="I109" s="53">
        <v>1</v>
      </c>
      <c r="J109" s="53">
        <v>2022</v>
      </c>
      <c r="K109" s="53">
        <v>301</v>
      </c>
      <c r="L109" s="53" t="s">
        <v>21</v>
      </c>
      <c r="M109" s="53">
        <v>2000</v>
      </c>
      <c r="N109" s="53">
        <v>12.012</v>
      </c>
      <c r="O109" s="53">
        <v>12103</v>
      </c>
      <c r="P109" s="53" t="s">
        <v>107</v>
      </c>
      <c r="Q109" s="53" t="s">
        <v>518</v>
      </c>
      <c r="R109" s="53" t="s">
        <v>515</v>
      </c>
      <c r="S109" s="53">
        <v>12</v>
      </c>
      <c r="T109" s="53">
        <v>1714</v>
      </c>
      <c r="U109" s="53">
        <v>9.6389999999999993</v>
      </c>
    </row>
    <row r="110" spans="1:21">
      <c r="A110" s="53">
        <v>120146</v>
      </c>
      <c r="B110" s="33">
        <v>702022008831</v>
      </c>
      <c r="C110" s="53" t="s">
        <v>353</v>
      </c>
      <c r="D110" s="53">
        <v>120146</v>
      </c>
      <c r="E110" s="53" t="s">
        <v>56</v>
      </c>
      <c r="F110" s="53" t="s">
        <v>56</v>
      </c>
      <c r="G110" s="53" t="s">
        <v>519</v>
      </c>
      <c r="H110" s="53" t="s">
        <v>485</v>
      </c>
      <c r="I110" s="53">
        <v>1</v>
      </c>
      <c r="J110" s="53">
        <v>2022</v>
      </c>
      <c r="K110" s="53">
        <v>301</v>
      </c>
      <c r="L110" s="53" t="s">
        <v>21</v>
      </c>
      <c r="M110" s="53">
        <v>1667</v>
      </c>
      <c r="N110" s="53">
        <v>10.012</v>
      </c>
      <c r="O110" s="53">
        <v>12079</v>
      </c>
      <c r="P110" s="53" t="s">
        <v>103</v>
      </c>
      <c r="Q110" s="53" t="s">
        <v>520</v>
      </c>
      <c r="R110" s="53" t="s">
        <v>521</v>
      </c>
      <c r="S110" s="53">
        <v>12</v>
      </c>
      <c r="T110" s="53">
        <v>1464</v>
      </c>
      <c r="U110" s="53">
        <v>8.7769999999999992</v>
      </c>
    </row>
    <row r="111" spans="1:21">
      <c r="A111" s="53">
        <v>120146</v>
      </c>
      <c r="B111" s="33">
        <v>702022008853</v>
      </c>
      <c r="C111" s="53" t="s">
        <v>353</v>
      </c>
      <c r="D111" s="53">
        <v>120146</v>
      </c>
      <c r="E111" s="53" t="s">
        <v>56</v>
      </c>
      <c r="F111" s="53" t="s">
        <v>56</v>
      </c>
      <c r="G111" s="53" t="s">
        <v>522</v>
      </c>
      <c r="H111" s="53" t="s">
        <v>485</v>
      </c>
      <c r="I111" s="53">
        <v>1</v>
      </c>
      <c r="J111" s="53">
        <v>2022</v>
      </c>
      <c r="K111" s="53">
        <v>301</v>
      </c>
      <c r="L111" s="53" t="s">
        <v>21</v>
      </c>
      <c r="M111" s="53">
        <v>1666</v>
      </c>
      <c r="N111" s="53">
        <v>10.006</v>
      </c>
      <c r="O111" s="53">
        <v>12079</v>
      </c>
      <c r="P111" s="53" t="s">
        <v>103</v>
      </c>
      <c r="Q111" s="53" t="s">
        <v>520</v>
      </c>
      <c r="R111" s="53" t="s">
        <v>521</v>
      </c>
      <c r="S111" s="53">
        <v>12</v>
      </c>
      <c r="T111" s="53">
        <v>1462</v>
      </c>
      <c r="U111" s="53">
        <v>8.7710000000000008</v>
      </c>
    </row>
    <row r="112" spans="1:21">
      <c r="A112" s="53">
        <v>120146</v>
      </c>
      <c r="B112" s="33">
        <v>702022008847</v>
      </c>
      <c r="C112" s="53" t="s">
        <v>353</v>
      </c>
      <c r="D112" s="53">
        <v>120146</v>
      </c>
      <c r="E112" s="53" t="s">
        <v>56</v>
      </c>
      <c r="F112" s="53" t="s">
        <v>56</v>
      </c>
      <c r="G112" s="53" t="s">
        <v>523</v>
      </c>
      <c r="H112" s="53" t="s">
        <v>485</v>
      </c>
      <c r="I112" s="53">
        <v>1</v>
      </c>
      <c r="J112" s="53">
        <v>2022</v>
      </c>
      <c r="K112" s="53">
        <v>301</v>
      </c>
      <c r="L112" s="53" t="s">
        <v>21</v>
      </c>
      <c r="M112" s="53">
        <v>1667</v>
      </c>
      <c r="N112" s="53">
        <v>10.012</v>
      </c>
      <c r="O112" s="53">
        <v>12079</v>
      </c>
      <c r="P112" s="53" t="s">
        <v>103</v>
      </c>
      <c r="Q112" s="53" t="s">
        <v>520</v>
      </c>
      <c r="R112" s="53" t="s">
        <v>521</v>
      </c>
      <c r="S112" s="53">
        <v>12</v>
      </c>
      <c r="T112" s="53">
        <v>1464</v>
      </c>
      <c r="U112" s="53">
        <v>8.7769999999999992</v>
      </c>
    </row>
    <row r="113" spans="1:21">
      <c r="A113" s="53">
        <v>120146</v>
      </c>
      <c r="B113" s="33">
        <v>702022008824</v>
      </c>
      <c r="C113" s="53" t="s">
        <v>353</v>
      </c>
      <c r="D113" s="53">
        <v>120146</v>
      </c>
      <c r="E113" s="53" t="s">
        <v>56</v>
      </c>
      <c r="F113" s="53" t="s">
        <v>56</v>
      </c>
      <c r="G113" s="53" t="s">
        <v>524</v>
      </c>
      <c r="H113" s="53" t="s">
        <v>485</v>
      </c>
      <c r="I113" s="53">
        <v>1</v>
      </c>
      <c r="J113" s="53">
        <v>2022</v>
      </c>
      <c r="K113" s="53">
        <v>301</v>
      </c>
      <c r="L113" s="53" t="s">
        <v>21</v>
      </c>
      <c r="M113" s="53">
        <v>2000</v>
      </c>
      <c r="N113" s="53">
        <v>12.012</v>
      </c>
      <c r="O113" s="53">
        <v>12103</v>
      </c>
      <c r="P113" s="53" t="s">
        <v>107</v>
      </c>
      <c r="Q113" s="53" t="s">
        <v>525</v>
      </c>
      <c r="R113" s="53" t="s">
        <v>526</v>
      </c>
      <c r="S113" s="53">
        <v>12</v>
      </c>
      <c r="T113" s="53">
        <v>2183</v>
      </c>
      <c r="U113" s="53">
        <v>12.574</v>
      </c>
    </row>
    <row r="114" spans="1:21">
      <c r="A114" s="53">
        <v>120146</v>
      </c>
      <c r="B114" s="33">
        <v>702022008819</v>
      </c>
      <c r="C114" s="53" t="s">
        <v>353</v>
      </c>
      <c r="D114" s="53">
        <v>120146</v>
      </c>
      <c r="E114" s="53" t="s">
        <v>56</v>
      </c>
      <c r="F114" s="53" t="s">
        <v>56</v>
      </c>
      <c r="G114" s="53" t="s">
        <v>527</v>
      </c>
      <c r="H114" s="53" t="s">
        <v>485</v>
      </c>
      <c r="I114" s="53">
        <v>1</v>
      </c>
      <c r="J114" s="53">
        <v>2022</v>
      </c>
      <c r="K114" s="53">
        <v>301</v>
      </c>
      <c r="L114" s="53" t="s">
        <v>21</v>
      </c>
      <c r="M114" s="53">
        <v>2000</v>
      </c>
      <c r="N114" s="53">
        <v>12.012</v>
      </c>
      <c r="O114" s="53">
        <v>12103</v>
      </c>
      <c r="P114" s="53" t="s">
        <v>107</v>
      </c>
      <c r="Q114" s="53" t="s">
        <v>525</v>
      </c>
      <c r="R114" s="53" t="s">
        <v>526</v>
      </c>
      <c r="S114" s="53">
        <v>12</v>
      </c>
      <c r="T114" s="53">
        <v>2182</v>
      </c>
      <c r="U114" s="53">
        <v>12.567</v>
      </c>
    </row>
    <row r="115" spans="1:21">
      <c r="A115" s="53">
        <v>120146</v>
      </c>
      <c r="B115" s="33">
        <v>702022008807</v>
      </c>
      <c r="C115" s="53" t="s">
        <v>353</v>
      </c>
      <c r="D115" s="53">
        <v>120146</v>
      </c>
      <c r="E115" s="53" t="s">
        <v>56</v>
      </c>
      <c r="F115" s="53" t="s">
        <v>56</v>
      </c>
      <c r="G115" s="53" t="s">
        <v>528</v>
      </c>
      <c r="H115" s="53" t="s">
        <v>485</v>
      </c>
      <c r="I115" s="53">
        <v>1</v>
      </c>
      <c r="J115" s="53">
        <v>2022</v>
      </c>
      <c r="K115" s="53">
        <v>301</v>
      </c>
      <c r="L115" s="53" t="s">
        <v>21</v>
      </c>
      <c r="M115" s="53">
        <v>2000</v>
      </c>
      <c r="N115" s="53">
        <v>12.012</v>
      </c>
      <c r="O115" s="53">
        <v>12103</v>
      </c>
      <c r="P115" s="53" t="s">
        <v>107</v>
      </c>
      <c r="Q115" s="53" t="s">
        <v>525</v>
      </c>
      <c r="R115" s="53" t="s">
        <v>526</v>
      </c>
      <c r="S115" s="53">
        <v>12</v>
      </c>
      <c r="T115" s="53">
        <v>2182</v>
      </c>
      <c r="U115" s="53">
        <v>12.567</v>
      </c>
    </row>
    <row r="116" spans="1:21">
      <c r="A116" s="53">
        <v>120146</v>
      </c>
      <c r="B116" s="33">
        <v>702022009465</v>
      </c>
      <c r="C116" s="53" t="s">
        <v>353</v>
      </c>
      <c r="D116" s="53">
        <v>120146</v>
      </c>
      <c r="E116" s="53" t="s">
        <v>56</v>
      </c>
      <c r="F116" s="53" t="s">
        <v>56</v>
      </c>
      <c r="G116" s="53" t="s">
        <v>529</v>
      </c>
      <c r="H116" s="53" t="s">
        <v>521</v>
      </c>
      <c r="I116" s="53">
        <v>1</v>
      </c>
      <c r="J116" s="53">
        <v>2022</v>
      </c>
      <c r="K116" s="53">
        <v>301</v>
      </c>
      <c r="L116" s="53" t="s">
        <v>21</v>
      </c>
      <c r="M116" s="53">
        <v>1667</v>
      </c>
      <c r="N116" s="53">
        <v>10.012</v>
      </c>
      <c r="O116" s="53">
        <v>12079</v>
      </c>
      <c r="P116" s="53" t="s">
        <v>103</v>
      </c>
      <c r="Q116" s="53" t="s">
        <v>530</v>
      </c>
      <c r="R116" s="53" t="s">
        <v>498</v>
      </c>
      <c r="S116" s="53">
        <v>12</v>
      </c>
      <c r="T116" s="53">
        <v>1952</v>
      </c>
      <c r="U116" s="53">
        <v>11.733000000000001</v>
      </c>
    </row>
    <row r="117" spans="1:21">
      <c r="A117" s="53">
        <v>120146</v>
      </c>
      <c r="B117" s="33">
        <v>702022009458</v>
      </c>
      <c r="C117" s="53" t="s">
        <v>353</v>
      </c>
      <c r="D117" s="53">
        <v>120146</v>
      </c>
      <c r="E117" s="53" t="s">
        <v>56</v>
      </c>
      <c r="F117" s="53" t="s">
        <v>56</v>
      </c>
      <c r="G117" s="53" t="s">
        <v>531</v>
      </c>
      <c r="H117" s="53" t="s">
        <v>521</v>
      </c>
      <c r="I117" s="53">
        <v>1</v>
      </c>
      <c r="J117" s="53">
        <v>2022</v>
      </c>
      <c r="K117" s="53">
        <v>301</v>
      </c>
      <c r="L117" s="53" t="s">
        <v>21</v>
      </c>
      <c r="M117" s="53">
        <v>1667</v>
      </c>
      <c r="N117" s="53">
        <v>10.012</v>
      </c>
      <c r="O117" s="53">
        <v>12079</v>
      </c>
      <c r="P117" s="53" t="s">
        <v>103</v>
      </c>
      <c r="Q117" s="53" t="s">
        <v>530</v>
      </c>
      <c r="R117" s="53" t="s">
        <v>498</v>
      </c>
      <c r="S117" s="53">
        <v>12</v>
      </c>
      <c r="T117" s="53">
        <v>1951</v>
      </c>
      <c r="U117" s="53">
        <v>11.731999999999999</v>
      </c>
    </row>
    <row r="118" spans="1:21">
      <c r="A118" s="53">
        <v>120146</v>
      </c>
      <c r="B118" s="33">
        <v>702022009477</v>
      </c>
      <c r="C118" s="53" t="s">
        <v>353</v>
      </c>
      <c r="D118" s="53">
        <v>120146</v>
      </c>
      <c r="E118" s="53" t="s">
        <v>56</v>
      </c>
      <c r="F118" s="53" t="s">
        <v>56</v>
      </c>
      <c r="G118" s="53" t="s">
        <v>532</v>
      </c>
      <c r="H118" s="53" t="s">
        <v>521</v>
      </c>
      <c r="I118" s="53">
        <v>1</v>
      </c>
      <c r="J118" s="53">
        <v>2022</v>
      </c>
      <c r="K118" s="53">
        <v>301</v>
      </c>
      <c r="L118" s="53" t="s">
        <v>21</v>
      </c>
      <c r="M118" s="53">
        <v>1666</v>
      </c>
      <c r="N118" s="53">
        <v>10.006</v>
      </c>
      <c r="O118" s="53">
        <v>12079</v>
      </c>
      <c r="P118" s="53" t="s">
        <v>103</v>
      </c>
      <c r="Q118" s="53" t="s">
        <v>530</v>
      </c>
      <c r="R118" s="53" t="s">
        <v>498</v>
      </c>
      <c r="S118" s="53">
        <v>12</v>
      </c>
      <c r="T118" s="53">
        <v>1949</v>
      </c>
      <c r="U118" s="53">
        <v>11.725</v>
      </c>
    </row>
    <row r="119" spans="1:21">
      <c r="A119" s="53">
        <v>120146</v>
      </c>
      <c r="B119" s="33">
        <v>702022009434</v>
      </c>
      <c r="C119" s="53" t="s">
        <v>353</v>
      </c>
      <c r="D119" s="53">
        <v>120146</v>
      </c>
      <c r="E119" s="53" t="s">
        <v>56</v>
      </c>
      <c r="F119" s="53" t="s">
        <v>56</v>
      </c>
      <c r="G119" s="53" t="s">
        <v>533</v>
      </c>
      <c r="H119" s="53" t="s">
        <v>521</v>
      </c>
      <c r="I119" s="53">
        <v>1</v>
      </c>
      <c r="J119" s="53">
        <v>2022</v>
      </c>
      <c r="K119" s="53">
        <v>301</v>
      </c>
      <c r="L119" s="53" t="s">
        <v>21</v>
      </c>
      <c r="M119" s="53">
        <v>2000</v>
      </c>
      <c r="N119" s="53">
        <v>12.012</v>
      </c>
      <c r="O119" s="53">
        <v>12103</v>
      </c>
      <c r="P119" s="53" t="s">
        <v>107</v>
      </c>
      <c r="Q119" s="53" t="s">
        <v>534</v>
      </c>
      <c r="R119" s="53" t="s">
        <v>526</v>
      </c>
      <c r="S119" s="53">
        <v>12</v>
      </c>
      <c r="T119" s="53">
        <v>1836</v>
      </c>
      <c r="U119" s="53">
        <v>10.648999999999999</v>
      </c>
    </row>
    <row r="120" spans="1:21">
      <c r="A120" s="53">
        <v>120146</v>
      </c>
      <c r="B120" s="33">
        <v>702022009421</v>
      </c>
      <c r="C120" s="53" t="s">
        <v>353</v>
      </c>
      <c r="D120" s="53">
        <v>120146</v>
      </c>
      <c r="E120" s="53" t="s">
        <v>56</v>
      </c>
      <c r="F120" s="53" t="s">
        <v>56</v>
      </c>
      <c r="G120" s="53" t="s">
        <v>535</v>
      </c>
      <c r="H120" s="53" t="s">
        <v>521</v>
      </c>
      <c r="I120" s="53">
        <v>1</v>
      </c>
      <c r="J120" s="53">
        <v>2022</v>
      </c>
      <c r="K120" s="53">
        <v>301</v>
      </c>
      <c r="L120" s="53" t="s">
        <v>21</v>
      </c>
      <c r="M120" s="53">
        <v>2000</v>
      </c>
      <c r="N120" s="53">
        <v>12.012</v>
      </c>
      <c r="O120" s="53">
        <v>12103</v>
      </c>
      <c r="P120" s="53" t="s">
        <v>107</v>
      </c>
      <c r="Q120" s="53" t="s">
        <v>534</v>
      </c>
      <c r="R120" s="53" t="s">
        <v>526</v>
      </c>
      <c r="S120" s="53">
        <v>12</v>
      </c>
      <c r="T120" s="53">
        <v>1836</v>
      </c>
      <c r="U120" s="53">
        <v>10.648</v>
      </c>
    </row>
    <row r="121" spans="1:21">
      <c r="A121" s="53">
        <v>120146</v>
      </c>
      <c r="B121" s="33">
        <v>702022009444</v>
      </c>
      <c r="C121" s="53" t="s">
        <v>353</v>
      </c>
      <c r="D121" s="53">
        <v>120146</v>
      </c>
      <c r="E121" s="53" t="s">
        <v>56</v>
      </c>
      <c r="F121" s="53" t="s">
        <v>56</v>
      </c>
      <c r="G121" s="53" t="s">
        <v>536</v>
      </c>
      <c r="H121" s="53" t="s">
        <v>521</v>
      </c>
      <c r="I121" s="53">
        <v>1</v>
      </c>
      <c r="J121" s="53">
        <v>2022</v>
      </c>
      <c r="K121" s="53">
        <v>301</v>
      </c>
      <c r="L121" s="53" t="s">
        <v>21</v>
      </c>
      <c r="M121" s="53">
        <v>2000</v>
      </c>
      <c r="N121" s="53">
        <v>12.012</v>
      </c>
      <c r="O121" s="53">
        <v>12103</v>
      </c>
      <c r="P121" s="53" t="s">
        <v>107</v>
      </c>
      <c r="Q121" s="53" t="s">
        <v>534</v>
      </c>
      <c r="R121" s="53" t="s">
        <v>526</v>
      </c>
      <c r="S121" s="53">
        <v>12</v>
      </c>
      <c r="T121" s="53">
        <v>1836</v>
      </c>
      <c r="U121" s="53">
        <v>10.648999999999999</v>
      </c>
    </row>
    <row r="122" spans="1:21">
      <c r="A122" s="53">
        <v>120146</v>
      </c>
      <c r="B122" s="33">
        <v>702022010114</v>
      </c>
      <c r="C122" s="53" t="s">
        <v>353</v>
      </c>
      <c r="D122" s="53">
        <v>120146</v>
      </c>
      <c r="E122" s="53" t="s">
        <v>56</v>
      </c>
      <c r="F122" s="53" t="s">
        <v>56</v>
      </c>
      <c r="G122" s="53" t="s">
        <v>537</v>
      </c>
      <c r="H122" s="53" t="s">
        <v>498</v>
      </c>
      <c r="I122" s="53">
        <v>1</v>
      </c>
      <c r="J122" s="53">
        <v>2022</v>
      </c>
      <c r="K122" s="53">
        <v>301</v>
      </c>
      <c r="L122" s="53" t="s">
        <v>21</v>
      </c>
      <c r="M122" s="53">
        <v>2000</v>
      </c>
      <c r="N122" s="53">
        <v>12.012</v>
      </c>
      <c r="O122" s="53">
        <v>12079</v>
      </c>
      <c r="P122" s="53" t="s">
        <v>103</v>
      </c>
      <c r="Q122" s="53" t="s">
        <v>538</v>
      </c>
      <c r="R122" s="53" t="s">
        <v>539</v>
      </c>
      <c r="S122" s="53">
        <v>12</v>
      </c>
      <c r="T122" s="53">
        <v>2188</v>
      </c>
      <c r="U122" s="53">
        <v>12.526999999999999</v>
      </c>
    </row>
    <row r="123" spans="1:21">
      <c r="A123" s="53">
        <v>120146</v>
      </c>
      <c r="B123" s="33">
        <v>702022010289</v>
      </c>
      <c r="C123" s="53" t="s">
        <v>353</v>
      </c>
      <c r="D123" s="53">
        <v>120146</v>
      </c>
      <c r="E123" s="53" t="s">
        <v>56</v>
      </c>
      <c r="F123" s="53" t="s">
        <v>56</v>
      </c>
      <c r="G123" s="53" t="s">
        <v>540</v>
      </c>
      <c r="H123" s="53" t="s">
        <v>498</v>
      </c>
      <c r="I123" s="53">
        <v>1</v>
      </c>
      <c r="J123" s="53">
        <v>2022</v>
      </c>
      <c r="K123" s="53">
        <v>301</v>
      </c>
      <c r="L123" s="53" t="s">
        <v>21</v>
      </c>
      <c r="M123" s="53">
        <v>654</v>
      </c>
      <c r="N123" s="53">
        <v>3.9279999999999999</v>
      </c>
      <c r="O123" s="53">
        <v>12079</v>
      </c>
      <c r="P123" s="53" t="s">
        <v>103</v>
      </c>
      <c r="Q123" s="53" t="s">
        <v>538</v>
      </c>
      <c r="R123" s="53" t="s">
        <v>539</v>
      </c>
      <c r="S123" s="53">
        <v>12</v>
      </c>
      <c r="T123" s="53">
        <v>715</v>
      </c>
      <c r="U123" s="53">
        <v>4.0960000000000001</v>
      </c>
    </row>
    <row r="124" spans="1:21">
      <c r="A124" s="53">
        <v>120146</v>
      </c>
      <c r="B124" s="33">
        <v>702022010123</v>
      </c>
      <c r="C124" s="53" t="s">
        <v>353</v>
      </c>
      <c r="D124" s="53">
        <v>120146</v>
      </c>
      <c r="E124" s="53" t="s">
        <v>56</v>
      </c>
      <c r="F124" s="53" t="s">
        <v>56</v>
      </c>
      <c r="G124" s="53" t="s">
        <v>541</v>
      </c>
      <c r="H124" s="53" t="s">
        <v>498</v>
      </c>
      <c r="I124" s="53">
        <v>1</v>
      </c>
      <c r="J124" s="53">
        <v>2022</v>
      </c>
      <c r="K124" s="53">
        <v>301</v>
      </c>
      <c r="L124" s="53" t="s">
        <v>21</v>
      </c>
      <c r="M124" s="53">
        <v>2000</v>
      </c>
      <c r="N124" s="53">
        <v>12.012</v>
      </c>
      <c r="O124" s="53">
        <v>12079</v>
      </c>
      <c r="P124" s="53" t="s">
        <v>103</v>
      </c>
      <c r="Q124" s="53" t="s">
        <v>542</v>
      </c>
      <c r="R124" s="53" t="s">
        <v>539</v>
      </c>
      <c r="S124" s="53">
        <v>12</v>
      </c>
      <c r="T124" s="53">
        <v>1917</v>
      </c>
      <c r="U124" s="53">
        <v>10.425000000000001</v>
      </c>
    </row>
    <row r="125" spans="1:21">
      <c r="A125" s="53">
        <v>120146</v>
      </c>
      <c r="B125" s="33">
        <v>702022010361</v>
      </c>
      <c r="C125" s="53" t="s">
        <v>353</v>
      </c>
      <c r="D125" s="53">
        <v>120146</v>
      </c>
      <c r="E125" s="53" t="s">
        <v>56</v>
      </c>
      <c r="F125" s="53" t="s">
        <v>56</v>
      </c>
      <c r="G125" s="53" t="s">
        <v>543</v>
      </c>
      <c r="H125" s="53" t="s">
        <v>498</v>
      </c>
      <c r="I125" s="53">
        <v>1</v>
      </c>
      <c r="J125" s="53">
        <v>2022</v>
      </c>
      <c r="K125" s="53">
        <v>301</v>
      </c>
      <c r="L125" s="53" t="s">
        <v>21</v>
      </c>
      <c r="M125" s="53">
        <v>1446</v>
      </c>
      <c r="N125" s="53">
        <v>8.19</v>
      </c>
      <c r="O125" s="53">
        <v>12079</v>
      </c>
      <c r="P125" s="53" t="s">
        <v>103</v>
      </c>
      <c r="Q125" s="53" t="s">
        <v>544</v>
      </c>
      <c r="R125" s="53" t="s">
        <v>539</v>
      </c>
      <c r="S125" s="53">
        <v>12</v>
      </c>
      <c r="T125" s="53">
        <v>1474</v>
      </c>
      <c r="U125" s="53">
        <v>9.0229999999999997</v>
      </c>
    </row>
    <row r="126" spans="1:21">
      <c r="A126" s="53">
        <v>120146</v>
      </c>
      <c r="B126" s="33">
        <v>702022010128</v>
      </c>
      <c r="C126" s="53" t="s">
        <v>353</v>
      </c>
      <c r="D126" s="53">
        <v>120146</v>
      </c>
      <c r="E126" s="53" t="s">
        <v>56</v>
      </c>
      <c r="F126" s="53" t="s">
        <v>56</v>
      </c>
      <c r="G126" s="53" t="s">
        <v>545</v>
      </c>
      <c r="H126" s="53" t="s">
        <v>498</v>
      </c>
      <c r="I126" s="53">
        <v>1</v>
      </c>
      <c r="J126" s="53">
        <v>2022</v>
      </c>
      <c r="K126" s="53">
        <v>301</v>
      </c>
      <c r="L126" s="53" t="s">
        <v>21</v>
      </c>
      <c r="M126" s="53">
        <v>2000</v>
      </c>
      <c r="N126" s="53">
        <v>12.012</v>
      </c>
      <c r="O126" s="53">
        <v>12079</v>
      </c>
      <c r="P126" s="53" t="s">
        <v>103</v>
      </c>
      <c r="Q126" s="53" t="s">
        <v>56</v>
      </c>
      <c r="R126" s="53" t="s">
        <v>56</v>
      </c>
      <c r="S126" s="53" t="s">
        <v>56</v>
      </c>
      <c r="T126" s="53" t="s">
        <v>56</v>
      </c>
      <c r="U126" s="53" t="s">
        <v>56</v>
      </c>
    </row>
    <row r="127" spans="1:21">
      <c r="A127" s="53">
        <v>120146</v>
      </c>
      <c r="B127" s="33">
        <v>702022010661</v>
      </c>
      <c r="C127" s="53" t="s">
        <v>353</v>
      </c>
      <c r="D127" s="53">
        <v>120146</v>
      </c>
      <c r="E127" s="53" t="s">
        <v>56</v>
      </c>
      <c r="F127" s="53" t="s">
        <v>56</v>
      </c>
      <c r="G127" s="53" t="s">
        <v>546</v>
      </c>
      <c r="H127" s="53" t="s">
        <v>539</v>
      </c>
      <c r="I127" s="53">
        <v>1</v>
      </c>
      <c r="J127" s="53">
        <v>2022</v>
      </c>
      <c r="K127" s="53">
        <v>301</v>
      </c>
      <c r="L127" s="53" t="s">
        <v>21</v>
      </c>
      <c r="M127" s="53">
        <v>1667</v>
      </c>
      <c r="N127" s="53">
        <v>9.4420000000000002</v>
      </c>
      <c r="O127" s="53">
        <v>12079</v>
      </c>
      <c r="P127" s="53" t="s">
        <v>103</v>
      </c>
      <c r="Q127" s="53" t="s">
        <v>547</v>
      </c>
      <c r="R127" s="53" t="s">
        <v>515</v>
      </c>
      <c r="S127" s="53">
        <v>12</v>
      </c>
      <c r="T127" s="53">
        <v>1537</v>
      </c>
      <c r="U127" s="53">
        <v>9.0239999999999991</v>
      </c>
    </row>
    <row r="128" spans="1:21">
      <c r="A128" s="53">
        <v>120146</v>
      </c>
      <c r="B128" s="33">
        <v>702022010651</v>
      </c>
      <c r="C128" s="53" t="s">
        <v>353</v>
      </c>
      <c r="D128" s="53">
        <v>120146</v>
      </c>
      <c r="E128" s="53" t="s">
        <v>56</v>
      </c>
      <c r="F128" s="53" t="s">
        <v>56</v>
      </c>
      <c r="G128" s="53" t="s">
        <v>548</v>
      </c>
      <c r="H128" s="53" t="s">
        <v>539</v>
      </c>
      <c r="I128" s="53">
        <v>1</v>
      </c>
      <c r="J128" s="53">
        <v>2022</v>
      </c>
      <c r="K128" s="53">
        <v>301</v>
      </c>
      <c r="L128" s="53" t="s">
        <v>21</v>
      </c>
      <c r="M128" s="53">
        <v>1666</v>
      </c>
      <c r="N128" s="53">
        <v>9.4359999999999999</v>
      </c>
      <c r="O128" s="53">
        <v>12079</v>
      </c>
      <c r="P128" s="53" t="s">
        <v>103</v>
      </c>
      <c r="Q128" s="53" t="s">
        <v>547</v>
      </c>
      <c r="R128" s="53" t="s">
        <v>515</v>
      </c>
      <c r="S128" s="53">
        <v>12</v>
      </c>
      <c r="T128" s="53">
        <v>1535</v>
      </c>
      <c r="U128" s="53">
        <v>9.0180000000000007</v>
      </c>
    </row>
    <row r="129" spans="1:21">
      <c r="A129" s="53">
        <v>120146</v>
      </c>
      <c r="B129" s="33">
        <v>702022010656</v>
      </c>
      <c r="C129" s="53" t="s">
        <v>353</v>
      </c>
      <c r="D129" s="53">
        <v>120146</v>
      </c>
      <c r="E129" s="53" t="s">
        <v>56</v>
      </c>
      <c r="F129" s="53" t="s">
        <v>56</v>
      </c>
      <c r="G129" s="53" t="s">
        <v>549</v>
      </c>
      <c r="H129" s="53" t="s">
        <v>539</v>
      </c>
      <c r="I129" s="53">
        <v>1</v>
      </c>
      <c r="J129" s="53">
        <v>2022</v>
      </c>
      <c r="K129" s="53">
        <v>301</v>
      </c>
      <c r="L129" s="53" t="s">
        <v>21</v>
      </c>
      <c r="M129" s="53">
        <v>1667</v>
      </c>
      <c r="N129" s="53">
        <v>9.4420000000000002</v>
      </c>
      <c r="O129" s="53">
        <v>12079</v>
      </c>
      <c r="P129" s="53" t="s">
        <v>103</v>
      </c>
      <c r="Q129" s="53" t="s">
        <v>547</v>
      </c>
      <c r="R129" s="53" t="s">
        <v>515</v>
      </c>
      <c r="S129" s="53">
        <v>12</v>
      </c>
      <c r="T129" s="53">
        <v>1536</v>
      </c>
      <c r="U129" s="53">
        <v>9.0239999999999991</v>
      </c>
    </row>
    <row r="130" spans="1:21">
      <c r="A130" s="53">
        <v>120146</v>
      </c>
      <c r="B130" s="33">
        <v>702022010639</v>
      </c>
      <c r="C130" s="53" t="s">
        <v>353</v>
      </c>
      <c r="D130" s="53">
        <v>120146</v>
      </c>
      <c r="E130" s="53" t="s">
        <v>56</v>
      </c>
      <c r="F130" s="53" t="s">
        <v>56</v>
      </c>
      <c r="G130" s="53" t="s">
        <v>550</v>
      </c>
      <c r="H130" s="53" t="s">
        <v>539</v>
      </c>
      <c r="I130" s="53">
        <v>1</v>
      </c>
      <c r="J130" s="53">
        <v>2022</v>
      </c>
      <c r="K130" s="53">
        <v>301</v>
      </c>
      <c r="L130" s="53" t="s">
        <v>21</v>
      </c>
      <c r="M130" s="53">
        <v>1500</v>
      </c>
      <c r="N130" s="53">
        <v>8.4960000000000004</v>
      </c>
      <c r="O130" s="53">
        <v>12103</v>
      </c>
      <c r="P130" s="53" t="s">
        <v>107</v>
      </c>
      <c r="Q130" s="53" t="s">
        <v>551</v>
      </c>
      <c r="R130" s="53" t="s">
        <v>117</v>
      </c>
      <c r="S130" s="53">
        <v>12</v>
      </c>
      <c r="T130" s="53">
        <v>1497</v>
      </c>
      <c r="U130" s="53">
        <v>8.6039999999999992</v>
      </c>
    </row>
    <row r="131" spans="1:21">
      <c r="A131" s="53">
        <v>120146</v>
      </c>
      <c r="B131" s="33">
        <v>702022010642</v>
      </c>
      <c r="C131" s="53" t="s">
        <v>353</v>
      </c>
      <c r="D131" s="53">
        <v>120146</v>
      </c>
      <c r="E131" s="53" t="s">
        <v>56</v>
      </c>
      <c r="F131" s="53" t="s">
        <v>56</v>
      </c>
      <c r="G131" s="53" t="s">
        <v>552</v>
      </c>
      <c r="H131" s="53" t="s">
        <v>539</v>
      </c>
      <c r="I131" s="53">
        <v>1</v>
      </c>
      <c r="J131" s="53">
        <v>2022</v>
      </c>
      <c r="K131" s="53">
        <v>301</v>
      </c>
      <c r="L131" s="53" t="s">
        <v>21</v>
      </c>
      <c r="M131" s="53">
        <v>1500</v>
      </c>
      <c r="N131" s="53">
        <v>8.4960000000000004</v>
      </c>
      <c r="O131" s="53">
        <v>12103</v>
      </c>
      <c r="P131" s="53" t="s">
        <v>107</v>
      </c>
      <c r="Q131" s="53" t="s">
        <v>551</v>
      </c>
      <c r="R131" s="53" t="s">
        <v>117</v>
      </c>
      <c r="S131" s="53">
        <v>12</v>
      </c>
      <c r="T131" s="53">
        <v>1498</v>
      </c>
      <c r="U131" s="53">
        <v>8.6110000000000007</v>
      </c>
    </row>
    <row r="132" spans="1:21">
      <c r="A132" s="53">
        <v>120146</v>
      </c>
      <c r="B132" s="33">
        <v>702022010640</v>
      </c>
      <c r="C132" s="53" t="s">
        <v>353</v>
      </c>
      <c r="D132" s="53">
        <v>120146</v>
      </c>
      <c r="E132" s="53" t="s">
        <v>56</v>
      </c>
      <c r="F132" s="53" t="s">
        <v>56</v>
      </c>
      <c r="G132" s="53" t="s">
        <v>553</v>
      </c>
      <c r="H132" s="53" t="s">
        <v>539</v>
      </c>
      <c r="I132" s="53">
        <v>1</v>
      </c>
      <c r="J132" s="53">
        <v>2022</v>
      </c>
      <c r="K132" s="53">
        <v>301</v>
      </c>
      <c r="L132" s="53" t="s">
        <v>21</v>
      </c>
      <c r="M132" s="53">
        <v>1500</v>
      </c>
      <c r="N132" s="53">
        <v>8.4960000000000004</v>
      </c>
      <c r="O132" s="53">
        <v>12103</v>
      </c>
      <c r="P132" s="53" t="s">
        <v>107</v>
      </c>
      <c r="Q132" s="53" t="s">
        <v>551</v>
      </c>
      <c r="R132" s="53" t="s">
        <v>117</v>
      </c>
      <c r="S132" s="53">
        <v>12</v>
      </c>
      <c r="T132" s="53">
        <v>1497</v>
      </c>
      <c r="U132" s="53">
        <v>8.6039999999999992</v>
      </c>
    </row>
    <row r="133" spans="1:21">
      <c r="A133" s="53">
        <v>120146</v>
      </c>
      <c r="B133" s="33">
        <v>702022010646</v>
      </c>
      <c r="C133" s="53" t="s">
        <v>353</v>
      </c>
      <c r="D133" s="53">
        <v>120146</v>
      </c>
      <c r="E133" s="53" t="s">
        <v>56</v>
      </c>
      <c r="F133" s="53" t="s">
        <v>56</v>
      </c>
      <c r="G133" s="53" t="s">
        <v>554</v>
      </c>
      <c r="H133" s="53" t="s">
        <v>539</v>
      </c>
      <c r="I133" s="53">
        <v>1</v>
      </c>
      <c r="J133" s="53">
        <v>2022</v>
      </c>
      <c r="K133" s="53">
        <v>301</v>
      </c>
      <c r="L133" s="53" t="s">
        <v>21</v>
      </c>
      <c r="M133" s="53">
        <v>1500</v>
      </c>
      <c r="N133" s="53">
        <v>8.4960000000000004</v>
      </c>
      <c r="O133" s="53">
        <v>12103</v>
      </c>
      <c r="P133" s="53" t="s">
        <v>107</v>
      </c>
      <c r="Q133" s="53" t="s">
        <v>551</v>
      </c>
      <c r="R133" s="53" t="s">
        <v>117</v>
      </c>
      <c r="S133" s="53">
        <v>12</v>
      </c>
      <c r="T133" s="53">
        <v>1498</v>
      </c>
      <c r="U133" s="53">
        <v>8.6110000000000007</v>
      </c>
    </row>
    <row r="134" spans="1:21">
      <c r="A134" s="53">
        <v>120146</v>
      </c>
      <c r="B134" s="33">
        <v>702022009835</v>
      </c>
      <c r="C134" s="53" t="s">
        <v>555</v>
      </c>
      <c r="D134" s="53">
        <v>500035</v>
      </c>
      <c r="E134" s="53" t="s">
        <v>556</v>
      </c>
      <c r="F134" s="53" t="s">
        <v>557</v>
      </c>
      <c r="G134" s="53" t="s">
        <v>556</v>
      </c>
      <c r="H134" s="53" t="s">
        <v>117</v>
      </c>
      <c r="I134" s="53">
        <v>1</v>
      </c>
      <c r="J134" s="53">
        <v>2022</v>
      </c>
      <c r="K134" s="53">
        <v>301</v>
      </c>
      <c r="L134" s="53" t="s">
        <v>21</v>
      </c>
      <c r="M134" s="53">
        <v>4800</v>
      </c>
      <c r="N134" s="53">
        <v>28.829000000000001</v>
      </c>
      <c r="O134" s="53">
        <v>10664</v>
      </c>
      <c r="P134" s="53" t="s">
        <v>110</v>
      </c>
      <c r="Q134" s="53" t="s">
        <v>558</v>
      </c>
      <c r="R134" s="53" t="s">
        <v>117</v>
      </c>
      <c r="S134" s="53">
        <v>10</v>
      </c>
      <c r="T134" s="53">
        <v>4800</v>
      </c>
      <c r="U134" s="53">
        <v>27.905000000000001</v>
      </c>
    </row>
    <row r="135" spans="1:21">
      <c r="A135" s="53">
        <v>120146</v>
      </c>
      <c r="B135" s="33">
        <v>702022012757</v>
      </c>
      <c r="C135" s="53" t="s">
        <v>353</v>
      </c>
      <c r="D135" s="53">
        <v>120146</v>
      </c>
      <c r="E135" s="53" t="s">
        <v>56</v>
      </c>
      <c r="F135" s="53" t="s">
        <v>56</v>
      </c>
      <c r="G135" s="53" t="s">
        <v>559</v>
      </c>
      <c r="H135" s="53" t="s">
        <v>117</v>
      </c>
      <c r="I135" s="53">
        <v>1</v>
      </c>
      <c r="J135" s="53">
        <v>2022</v>
      </c>
      <c r="K135" s="53">
        <v>301</v>
      </c>
      <c r="L135" s="53" t="s">
        <v>21</v>
      </c>
      <c r="M135" s="53">
        <v>1500</v>
      </c>
      <c r="N135" s="53">
        <v>8.016</v>
      </c>
      <c r="O135" s="53">
        <v>12079</v>
      </c>
      <c r="P135" s="53" t="s">
        <v>103</v>
      </c>
      <c r="Q135" s="53" t="s">
        <v>560</v>
      </c>
      <c r="R135" s="53" t="s">
        <v>113</v>
      </c>
      <c r="S135" s="53">
        <v>12</v>
      </c>
      <c r="T135" s="53">
        <v>2492</v>
      </c>
      <c r="U135" s="53">
        <v>12.989000000000001</v>
      </c>
    </row>
    <row r="136" spans="1:21">
      <c r="A136" s="53">
        <v>120146</v>
      </c>
      <c r="B136" s="33">
        <v>702022012762</v>
      </c>
      <c r="C136" s="53" t="s">
        <v>353</v>
      </c>
      <c r="D136" s="53">
        <v>120146</v>
      </c>
      <c r="E136" s="53" t="s">
        <v>56</v>
      </c>
      <c r="F136" s="53" t="s">
        <v>56</v>
      </c>
      <c r="G136" s="53" t="s">
        <v>561</v>
      </c>
      <c r="H136" s="53" t="s">
        <v>117</v>
      </c>
      <c r="I136" s="53">
        <v>1</v>
      </c>
      <c r="J136" s="53">
        <v>2022</v>
      </c>
      <c r="K136" s="53">
        <v>301</v>
      </c>
      <c r="L136" s="53" t="s">
        <v>21</v>
      </c>
      <c r="M136" s="53">
        <v>1500</v>
      </c>
      <c r="N136" s="53">
        <v>8.016</v>
      </c>
      <c r="O136" s="53">
        <v>12103</v>
      </c>
      <c r="P136" s="53" t="s">
        <v>107</v>
      </c>
      <c r="Q136" s="53" t="s">
        <v>562</v>
      </c>
      <c r="R136" s="53" t="s">
        <v>114</v>
      </c>
      <c r="S136" s="53">
        <v>12</v>
      </c>
      <c r="T136" s="53">
        <v>1494</v>
      </c>
      <c r="U136" s="53">
        <v>7.6520000000000001</v>
      </c>
    </row>
    <row r="137" spans="1:21">
      <c r="A137" s="53">
        <v>120146</v>
      </c>
      <c r="B137" s="33">
        <v>702022012777</v>
      </c>
      <c r="C137" s="53" t="s">
        <v>353</v>
      </c>
      <c r="D137" s="53">
        <v>120146</v>
      </c>
      <c r="E137" s="53" t="s">
        <v>56</v>
      </c>
      <c r="F137" s="53" t="s">
        <v>56</v>
      </c>
      <c r="G137" s="53" t="s">
        <v>563</v>
      </c>
      <c r="H137" s="53" t="s">
        <v>117</v>
      </c>
      <c r="I137" s="53">
        <v>1</v>
      </c>
      <c r="J137" s="53">
        <v>2022</v>
      </c>
      <c r="K137" s="53">
        <v>301</v>
      </c>
      <c r="L137" s="53" t="s">
        <v>21</v>
      </c>
      <c r="M137" s="53">
        <v>1500</v>
      </c>
      <c r="N137" s="53">
        <v>8.016</v>
      </c>
      <c r="O137" s="53">
        <v>12103</v>
      </c>
      <c r="P137" s="53" t="s">
        <v>107</v>
      </c>
      <c r="Q137" s="53" t="s">
        <v>562</v>
      </c>
      <c r="R137" s="53" t="s">
        <v>114</v>
      </c>
      <c r="S137" s="53">
        <v>12</v>
      </c>
      <c r="T137" s="53">
        <v>1495</v>
      </c>
      <c r="U137" s="53">
        <v>7.6589999999999998</v>
      </c>
    </row>
    <row r="138" spans="1:21">
      <c r="A138" s="53">
        <v>120146</v>
      </c>
      <c r="B138" s="33">
        <v>702022012771</v>
      </c>
      <c r="C138" s="53" t="s">
        <v>353</v>
      </c>
      <c r="D138" s="53">
        <v>120146</v>
      </c>
      <c r="E138" s="53" t="s">
        <v>56</v>
      </c>
      <c r="F138" s="53" t="s">
        <v>56</v>
      </c>
      <c r="G138" s="53" t="s">
        <v>564</v>
      </c>
      <c r="H138" s="53" t="s">
        <v>117</v>
      </c>
      <c r="I138" s="53">
        <v>1</v>
      </c>
      <c r="J138" s="53">
        <v>2022</v>
      </c>
      <c r="K138" s="53">
        <v>301</v>
      </c>
      <c r="L138" s="53" t="s">
        <v>21</v>
      </c>
      <c r="M138" s="53">
        <v>1500</v>
      </c>
      <c r="N138" s="53">
        <v>8.016</v>
      </c>
      <c r="O138" s="53">
        <v>12103</v>
      </c>
      <c r="P138" s="53" t="s">
        <v>107</v>
      </c>
      <c r="Q138" s="53" t="s">
        <v>562</v>
      </c>
      <c r="R138" s="53" t="s">
        <v>114</v>
      </c>
      <c r="S138" s="53">
        <v>12</v>
      </c>
      <c r="T138" s="53">
        <v>1494</v>
      </c>
      <c r="U138" s="53">
        <v>7.6520000000000001</v>
      </c>
    </row>
    <row r="139" spans="1:21">
      <c r="A139" s="53">
        <v>120146</v>
      </c>
      <c r="B139" s="33">
        <v>702022012780</v>
      </c>
      <c r="C139" s="53" t="s">
        <v>353</v>
      </c>
      <c r="D139" s="53">
        <v>120146</v>
      </c>
      <c r="E139" s="53" t="s">
        <v>56</v>
      </c>
      <c r="F139" s="53" t="s">
        <v>56</v>
      </c>
      <c r="G139" s="53" t="s">
        <v>565</v>
      </c>
      <c r="H139" s="53" t="s">
        <v>117</v>
      </c>
      <c r="I139" s="53">
        <v>1</v>
      </c>
      <c r="J139" s="53">
        <v>2022</v>
      </c>
      <c r="K139" s="53">
        <v>301</v>
      </c>
      <c r="L139" s="53" t="s">
        <v>21</v>
      </c>
      <c r="M139" s="53">
        <v>1500</v>
      </c>
      <c r="N139" s="53">
        <v>8.016</v>
      </c>
      <c r="O139" s="53">
        <v>12103</v>
      </c>
      <c r="P139" s="53" t="s">
        <v>107</v>
      </c>
      <c r="Q139" s="53" t="s">
        <v>562</v>
      </c>
      <c r="R139" s="53" t="s">
        <v>114</v>
      </c>
      <c r="S139" s="53">
        <v>12</v>
      </c>
      <c r="T139" s="53">
        <v>1495</v>
      </c>
      <c r="U139" s="53">
        <v>7.6589999999999998</v>
      </c>
    </row>
    <row r="140" spans="1:21">
      <c r="A140" s="53">
        <v>120146</v>
      </c>
      <c r="B140" s="33">
        <v>702022012759</v>
      </c>
      <c r="C140" s="53" t="s">
        <v>353</v>
      </c>
      <c r="D140" s="53">
        <v>120146</v>
      </c>
      <c r="E140" s="53" t="s">
        <v>56</v>
      </c>
      <c r="F140" s="53" t="s">
        <v>56</v>
      </c>
      <c r="G140" s="53" t="s">
        <v>566</v>
      </c>
      <c r="H140" s="53" t="s">
        <v>117</v>
      </c>
      <c r="I140" s="53">
        <v>1</v>
      </c>
      <c r="J140" s="53">
        <v>2022</v>
      </c>
      <c r="K140" s="53">
        <v>301</v>
      </c>
      <c r="L140" s="53" t="s">
        <v>21</v>
      </c>
      <c r="M140" s="53">
        <v>1500</v>
      </c>
      <c r="N140" s="53">
        <v>8.016</v>
      </c>
      <c r="O140" s="53">
        <v>12103</v>
      </c>
      <c r="P140" s="53" t="s">
        <v>107</v>
      </c>
      <c r="Q140" s="53" t="s">
        <v>562</v>
      </c>
      <c r="R140" s="53" t="s">
        <v>114</v>
      </c>
      <c r="S140" s="53">
        <v>12</v>
      </c>
      <c r="T140" s="53">
        <v>1494</v>
      </c>
      <c r="U140" s="53">
        <v>7.6520000000000001</v>
      </c>
    </row>
    <row r="141" spans="1:21">
      <c r="A141" s="53">
        <v>120146</v>
      </c>
      <c r="B141" s="33">
        <v>702022009835</v>
      </c>
      <c r="C141" s="53" t="s">
        <v>555</v>
      </c>
      <c r="D141" s="53">
        <v>500035</v>
      </c>
      <c r="E141" s="53" t="s">
        <v>567</v>
      </c>
      <c r="F141" s="53" t="s">
        <v>557</v>
      </c>
      <c r="G141" s="53" t="s">
        <v>567</v>
      </c>
      <c r="H141" s="53" t="s">
        <v>113</v>
      </c>
      <c r="I141" s="53">
        <v>1</v>
      </c>
      <c r="J141" s="53">
        <v>2022</v>
      </c>
      <c r="K141" s="53">
        <v>301</v>
      </c>
      <c r="L141" s="53" t="s">
        <v>21</v>
      </c>
      <c r="M141" s="53">
        <v>5186</v>
      </c>
      <c r="N141" s="53">
        <v>31.146999999999998</v>
      </c>
      <c r="O141" s="53">
        <v>10664</v>
      </c>
      <c r="P141" s="53" t="s">
        <v>110</v>
      </c>
      <c r="Q141" s="53" t="s">
        <v>568</v>
      </c>
      <c r="R141" s="53" t="s">
        <v>113</v>
      </c>
      <c r="S141" s="53">
        <v>10</v>
      </c>
      <c r="T141" s="53">
        <v>5278</v>
      </c>
      <c r="U141" s="53">
        <v>30.071999999999999</v>
      </c>
    </row>
    <row r="142" spans="1:21">
      <c r="A142" s="53">
        <v>120146</v>
      </c>
      <c r="B142" s="33">
        <v>702022009835</v>
      </c>
      <c r="C142" s="53" t="s">
        <v>555</v>
      </c>
      <c r="D142" s="53">
        <v>500035</v>
      </c>
      <c r="E142" s="53" t="s">
        <v>569</v>
      </c>
      <c r="F142" s="53" t="s">
        <v>557</v>
      </c>
      <c r="G142" s="53" t="s">
        <v>569</v>
      </c>
      <c r="H142" s="53" t="s">
        <v>111</v>
      </c>
      <c r="I142" s="53">
        <v>2</v>
      </c>
      <c r="J142" s="53">
        <v>2022</v>
      </c>
      <c r="K142" s="53">
        <v>309</v>
      </c>
      <c r="L142" s="53" t="s">
        <v>570</v>
      </c>
      <c r="M142" s="53">
        <v>14</v>
      </c>
      <c r="N142" s="53">
        <v>8.4000000000000005E-2</v>
      </c>
      <c r="O142" s="53">
        <v>10776</v>
      </c>
      <c r="P142" s="53" t="s">
        <v>358</v>
      </c>
      <c r="Q142" s="53" t="s">
        <v>571</v>
      </c>
      <c r="R142" s="53" t="s">
        <v>111</v>
      </c>
      <c r="S142" s="53">
        <v>10</v>
      </c>
      <c r="T142" s="53">
        <v>14</v>
      </c>
      <c r="U142" s="53">
        <v>0.1</v>
      </c>
    </row>
    <row r="143" spans="1:21">
      <c r="A143" s="53">
        <v>120146</v>
      </c>
      <c r="B143" s="33">
        <v>702022020436</v>
      </c>
      <c r="C143" s="53" t="s">
        <v>353</v>
      </c>
      <c r="D143" s="53">
        <v>120146</v>
      </c>
      <c r="E143" s="53" t="s">
        <v>56</v>
      </c>
      <c r="F143" s="53" t="s">
        <v>56</v>
      </c>
      <c r="G143" s="53" t="s">
        <v>572</v>
      </c>
      <c r="H143" s="53" t="s">
        <v>573</v>
      </c>
      <c r="I143" s="53">
        <v>2</v>
      </c>
      <c r="J143" s="53">
        <v>2022</v>
      </c>
      <c r="K143" s="53">
        <v>301</v>
      </c>
      <c r="L143" s="53" t="s">
        <v>21</v>
      </c>
      <c r="M143" s="53">
        <v>1750</v>
      </c>
      <c r="N143" s="53">
        <v>10.452999999999999</v>
      </c>
      <c r="O143" s="53">
        <v>12103</v>
      </c>
      <c r="P143" s="53" t="s">
        <v>107</v>
      </c>
      <c r="Q143" s="53" t="s">
        <v>574</v>
      </c>
      <c r="R143" s="53" t="s">
        <v>118</v>
      </c>
      <c r="S143" s="53">
        <v>12</v>
      </c>
      <c r="T143" s="53">
        <v>1494</v>
      </c>
      <c r="U143" s="53">
        <v>9.2119999999999997</v>
      </c>
    </row>
    <row r="144" spans="1:21">
      <c r="A144" s="53">
        <v>120146</v>
      </c>
      <c r="B144" s="33">
        <v>702022020437</v>
      </c>
      <c r="C144" s="53" t="s">
        <v>353</v>
      </c>
      <c r="D144" s="53">
        <v>120146</v>
      </c>
      <c r="E144" s="53" t="s">
        <v>56</v>
      </c>
      <c r="F144" s="53" t="s">
        <v>56</v>
      </c>
      <c r="G144" s="53" t="s">
        <v>575</v>
      </c>
      <c r="H144" s="53" t="s">
        <v>573</v>
      </c>
      <c r="I144" s="53">
        <v>2</v>
      </c>
      <c r="J144" s="53">
        <v>2022</v>
      </c>
      <c r="K144" s="53">
        <v>301</v>
      </c>
      <c r="L144" s="53" t="s">
        <v>21</v>
      </c>
      <c r="M144" s="53">
        <v>1750</v>
      </c>
      <c r="N144" s="53">
        <v>10.452999999999999</v>
      </c>
      <c r="O144" s="53">
        <v>12103</v>
      </c>
      <c r="P144" s="53" t="s">
        <v>107</v>
      </c>
      <c r="Q144" s="53" t="s">
        <v>574</v>
      </c>
      <c r="R144" s="53" t="s">
        <v>118</v>
      </c>
      <c r="S144" s="53">
        <v>12</v>
      </c>
      <c r="T144" s="53">
        <v>1494</v>
      </c>
      <c r="U144" s="53">
        <v>9.2100000000000009</v>
      </c>
    </row>
    <row r="145" spans="1:21">
      <c r="A145" s="53">
        <v>120146</v>
      </c>
      <c r="B145" s="33">
        <v>702022020438</v>
      </c>
      <c r="C145" s="53" t="s">
        <v>353</v>
      </c>
      <c r="D145" s="53">
        <v>120146</v>
      </c>
      <c r="E145" s="53" t="s">
        <v>56</v>
      </c>
      <c r="F145" s="53" t="s">
        <v>56</v>
      </c>
      <c r="G145" s="53" t="s">
        <v>576</v>
      </c>
      <c r="H145" s="53" t="s">
        <v>573</v>
      </c>
      <c r="I145" s="53">
        <v>2</v>
      </c>
      <c r="J145" s="53">
        <v>2022</v>
      </c>
      <c r="K145" s="53">
        <v>301</v>
      </c>
      <c r="L145" s="53" t="s">
        <v>21</v>
      </c>
      <c r="M145" s="53">
        <v>1750</v>
      </c>
      <c r="N145" s="53">
        <v>10.452999999999999</v>
      </c>
      <c r="O145" s="53">
        <v>12103</v>
      </c>
      <c r="P145" s="53" t="s">
        <v>107</v>
      </c>
      <c r="Q145" s="53" t="s">
        <v>574</v>
      </c>
      <c r="R145" s="53" t="s">
        <v>118</v>
      </c>
      <c r="S145" s="53">
        <v>12</v>
      </c>
      <c r="T145" s="53">
        <v>1494</v>
      </c>
      <c r="U145" s="53">
        <v>9.2100000000000009</v>
      </c>
    </row>
    <row r="146" spans="1:21">
      <c r="A146" s="53">
        <v>120146</v>
      </c>
      <c r="B146" s="33">
        <v>702022020439</v>
      </c>
      <c r="C146" s="53" t="s">
        <v>353</v>
      </c>
      <c r="D146" s="53">
        <v>120146</v>
      </c>
      <c r="E146" s="53" t="s">
        <v>56</v>
      </c>
      <c r="F146" s="53" t="s">
        <v>56</v>
      </c>
      <c r="G146" s="53" t="s">
        <v>577</v>
      </c>
      <c r="H146" s="53" t="s">
        <v>573</v>
      </c>
      <c r="I146" s="53">
        <v>2</v>
      </c>
      <c r="J146" s="53">
        <v>2022</v>
      </c>
      <c r="K146" s="53">
        <v>301</v>
      </c>
      <c r="L146" s="53" t="s">
        <v>21</v>
      </c>
      <c r="M146" s="53">
        <v>1750</v>
      </c>
      <c r="N146" s="53">
        <v>10.452999999999999</v>
      </c>
      <c r="O146" s="53">
        <v>12103</v>
      </c>
      <c r="P146" s="53" t="s">
        <v>107</v>
      </c>
      <c r="Q146" s="53" t="s">
        <v>574</v>
      </c>
      <c r="R146" s="53" t="s">
        <v>118</v>
      </c>
      <c r="S146" s="53">
        <v>12</v>
      </c>
      <c r="T146" s="53">
        <v>1493</v>
      </c>
      <c r="U146" s="53">
        <v>9.2040000000000006</v>
      </c>
    </row>
    <row r="147" spans="1:21">
      <c r="A147" s="53">
        <v>120146</v>
      </c>
      <c r="B147" s="33">
        <v>702022020601</v>
      </c>
      <c r="C147" s="53" t="s">
        <v>353</v>
      </c>
      <c r="D147" s="53">
        <v>120146</v>
      </c>
      <c r="E147" s="53" t="s">
        <v>56</v>
      </c>
      <c r="F147" s="53" t="s">
        <v>56</v>
      </c>
      <c r="G147" s="53" t="s">
        <v>578</v>
      </c>
      <c r="H147" s="53" t="s">
        <v>119</v>
      </c>
      <c r="I147" s="53">
        <v>2</v>
      </c>
      <c r="J147" s="53">
        <v>2022</v>
      </c>
      <c r="K147" s="53">
        <v>301</v>
      </c>
      <c r="L147" s="53" t="s">
        <v>21</v>
      </c>
      <c r="M147" s="53">
        <v>1250</v>
      </c>
      <c r="N147" s="53">
        <v>7.4660000000000002</v>
      </c>
      <c r="O147" s="53">
        <v>12103</v>
      </c>
      <c r="P147" s="53" t="s">
        <v>107</v>
      </c>
      <c r="Q147" s="53" t="s">
        <v>579</v>
      </c>
      <c r="R147" s="53" t="s">
        <v>580</v>
      </c>
      <c r="S147" s="53">
        <v>12</v>
      </c>
      <c r="T147" s="53">
        <v>1610</v>
      </c>
      <c r="U147" s="53">
        <v>10.592000000000001</v>
      </c>
    </row>
    <row r="148" spans="1:21">
      <c r="A148" s="53">
        <v>120146</v>
      </c>
      <c r="B148" s="33">
        <v>702022020595</v>
      </c>
      <c r="C148" s="53" t="s">
        <v>353</v>
      </c>
      <c r="D148" s="53">
        <v>120146</v>
      </c>
      <c r="E148" s="53" t="s">
        <v>56</v>
      </c>
      <c r="F148" s="53" t="s">
        <v>56</v>
      </c>
      <c r="G148" s="53" t="s">
        <v>581</v>
      </c>
      <c r="H148" s="53" t="s">
        <v>119</v>
      </c>
      <c r="I148" s="53">
        <v>2</v>
      </c>
      <c r="J148" s="53">
        <v>2022</v>
      </c>
      <c r="K148" s="53">
        <v>301</v>
      </c>
      <c r="L148" s="53" t="s">
        <v>21</v>
      </c>
      <c r="M148" s="53">
        <v>1250</v>
      </c>
      <c r="N148" s="53">
        <v>7.4660000000000002</v>
      </c>
      <c r="O148" s="53">
        <v>12103</v>
      </c>
      <c r="P148" s="53" t="s">
        <v>107</v>
      </c>
      <c r="Q148" s="53" t="s">
        <v>579</v>
      </c>
      <c r="R148" s="53" t="s">
        <v>580</v>
      </c>
      <c r="S148" s="53">
        <v>12</v>
      </c>
      <c r="T148" s="53">
        <v>1612</v>
      </c>
      <c r="U148" s="53">
        <v>10.606</v>
      </c>
    </row>
    <row r="149" spans="1:21">
      <c r="A149" s="53">
        <v>120146</v>
      </c>
      <c r="B149" s="33">
        <v>702022020596</v>
      </c>
      <c r="C149" s="53" t="s">
        <v>353</v>
      </c>
      <c r="D149" s="53">
        <v>120146</v>
      </c>
      <c r="E149" s="53" t="s">
        <v>56</v>
      </c>
      <c r="F149" s="53" t="s">
        <v>56</v>
      </c>
      <c r="G149" s="53" t="s">
        <v>582</v>
      </c>
      <c r="H149" s="53" t="s">
        <v>119</v>
      </c>
      <c r="I149" s="53">
        <v>2</v>
      </c>
      <c r="J149" s="53">
        <v>2022</v>
      </c>
      <c r="K149" s="53">
        <v>301</v>
      </c>
      <c r="L149" s="53" t="s">
        <v>21</v>
      </c>
      <c r="M149" s="53">
        <v>1250</v>
      </c>
      <c r="N149" s="53">
        <v>7.4660000000000002</v>
      </c>
      <c r="O149" s="53">
        <v>12103</v>
      </c>
      <c r="P149" s="53" t="s">
        <v>107</v>
      </c>
      <c r="Q149" s="53" t="s">
        <v>579</v>
      </c>
      <c r="R149" s="53" t="s">
        <v>580</v>
      </c>
      <c r="S149" s="53">
        <v>12</v>
      </c>
      <c r="T149" s="53">
        <v>1611</v>
      </c>
      <c r="U149" s="53">
        <v>10.598000000000001</v>
      </c>
    </row>
    <row r="150" spans="1:21">
      <c r="A150" s="53">
        <v>120146</v>
      </c>
      <c r="B150" s="33">
        <v>702022020599</v>
      </c>
      <c r="C150" s="53" t="s">
        <v>353</v>
      </c>
      <c r="D150" s="53">
        <v>120146</v>
      </c>
      <c r="E150" s="53" t="s">
        <v>56</v>
      </c>
      <c r="F150" s="53" t="s">
        <v>56</v>
      </c>
      <c r="G150" s="53" t="s">
        <v>583</v>
      </c>
      <c r="H150" s="53" t="s">
        <v>119</v>
      </c>
      <c r="I150" s="53">
        <v>2</v>
      </c>
      <c r="J150" s="53">
        <v>2022</v>
      </c>
      <c r="K150" s="53">
        <v>301</v>
      </c>
      <c r="L150" s="53" t="s">
        <v>21</v>
      </c>
      <c r="M150" s="53">
        <v>1250</v>
      </c>
      <c r="N150" s="53">
        <v>7.4660000000000002</v>
      </c>
      <c r="O150" s="53">
        <v>12103</v>
      </c>
      <c r="P150" s="53" t="s">
        <v>107</v>
      </c>
      <c r="Q150" s="53" t="s">
        <v>579</v>
      </c>
      <c r="R150" s="53" t="s">
        <v>580</v>
      </c>
      <c r="S150" s="53">
        <v>12</v>
      </c>
      <c r="T150" s="53">
        <v>1610</v>
      </c>
      <c r="U150" s="53">
        <v>10.592000000000001</v>
      </c>
    </row>
    <row r="151" spans="1:21">
      <c r="A151" s="53">
        <v>120146</v>
      </c>
      <c r="B151" s="33">
        <v>702022025290</v>
      </c>
      <c r="C151" s="53" t="s">
        <v>353</v>
      </c>
      <c r="D151" s="53">
        <v>120146</v>
      </c>
      <c r="E151" s="53" t="s">
        <v>56</v>
      </c>
      <c r="F151" s="53" t="s">
        <v>56</v>
      </c>
      <c r="G151" s="53" t="s">
        <v>584</v>
      </c>
      <c r="H151" s="53" t="s">
        <v>120</v>
      </c>
      <c r="I151" s="53">
        <v>2</v>
      </c>
      <c r="J151" s="53">
        <v>2022</v>
      </c>
      <c r="K151" s="53">
        <v>301</v>
      </c>
      <c r="L151" s="53" t="s">
        <v>21</v>
      </c>
      <c r="M151" s="53">
        <v>1800</v>
      </c>
      <c r="N151" s="53">
        <v>10.750999999999999</v>
      </c>
      <c r="O151" s="53">
        <v>12079</v>
      </c>
      <c r="P151" s="53" t="s">
        <v>103</v>
      </c>
      <c r="Q151" s="53" t="s">
        <v>585</v>
      </c>
      <c r="R151" s="53" t="s">
        <v>586</v>
      </c>
      <c r="S151" s="53">
        <v>12</v>
      </c>
      <c r="T151" s="53">
        <v>1808</v>
      </c>
      <c r="U151" s="53">
        <v>11.042999999999999</v>
      </c>
    </row>
    <row r="152" spans="1:21">
      <c r="A152" s="53">
        <v>120146</v>
      </c>
      <c r="B152" s="33">
        <v>702022025283</v>
      </c>
      <c r="C152" s="53" t="s">
        <v>353</v>
      </c>
      <c r="D152" s="53">
        <v>120146</v>
      </c>
      <c r="E152" s="53" t="s">
        <v>56</v>
      </c>
      <c r="F152" s="53" t="s">
        <v>56</v>
      </c>
      <c r="G152" s="53" t="s">
        <v>587</v>
      </c>
      <c r="H152" s="53" t="s">
        <v>120</v>
      </c>
      <c r="I152" s="53">
        <v>2</v>
      </c>
      <c r="J152" s="53">
        <v>2022</v>
      </c>
      <c r="K152" s="53">
        <v>301</v>
      </c>
      <c r="L152" s="53" t="s">
        <v>21</v>
      </c>
      <c r="M152" s="53">
        <v>1800</v>
      </c>
      <c r="N152" s="53">
        <v>10.750999999999999</v>
      </c>
      <c r="O152" s="53">
        <v>12079</v>
      </c>
      <c r="P152" s="53" t="s">
        <v>103</v>
      </c>
      <c r="Q152" s="53" t="s">
        <v>588</v>
      </c>
      <c r="R152" s="53" t="s">
        <v>589</v>
      </c>
      <c r="S152" s="53">
        <v>12</v>
      </c>
      <c r="T152" s="53">
        <v>1848</v>
      </c>
      <c r="U152" s="53">
        <v>10.664</v>
      </c>
    </row>
    <row r="153" spans="1:21">
      <c r="A153" s="53">
        <v>120146</v>
      </c>
      <c r="B153" s="33">
        <v>702022025285</v>
      </c>
      <c r="C153" s="53" t="s">
        <v>353</v>
      </c>
      <c r="D153" s="53">
        <v>120146</v>
      </c>
      <c r="E153" s="53" t="s">
        <v>56</v>
      </c>
      <c r="F153" s="53" t="s">
        <v>56</v>
      </c>
      <c r="G153" s="53" t="s">
        <v>590</v>
      </c>
      <c r="H153" s="53" t="s">
        <v>120</v>
      </c>
      <c r="I153" s="53">
        <v>2</v>
      </c>
      <c r="J153" s="53">
        <v>2022</v>
      </c>
      <c r="K153" s="53">
        <v>301</v>
      </c>
      <c r="L153" s="53" t="s">
        <v>21</v>
      </c>
      <c r="M153" s="53">
        <v>1800</v>
      </c>
      <c r="N153" s="53">
        <v>10.750999999999999</v>
      </c>
      <c r="O153" s="53">
        <v>12079</v>
      </c>
      <c r="P153" s="53" t="s">
        <v>103</v>
      </c>
      <c r="Q153" s="53" t="s">
        <v>588</v>
      </c>
      <c r="R153" s="53" t="s">
        <v>589</v>
      </c>
      <c r="S153" s="53">
        <v>12</v>
      </c>
      <c r="T153" s="53">
        <v>1848</v>
      </c>
      <c r="U153" s="53">
        <v>10.664</v>
      </c>
    </row>
    <row r="154" spans="1:21">
      <c r="A154" s="53">
        <v>120146</v>
      </c>
      <c r="B154" s="33">
        <v>702022025294</v>
      </c>
      <c r="C154" s="53" t="s">
        <v>353</v>
      </c>
      <c r="D154" s="53">
        <v>120146</v>
      </c>
      <c r="E154" s="53" t="s">
        <v>56</v>
      </c>
      <c r="F154" s="53" t="s">
        <v>56</v>
      </c>
      <c r="G154" s="53" t="s">
        <v>591</v>
      </c>
      <c r="H154" s="53" t="s">
        <v>120</v>
      </c>
      <c r="I154" s="53">
        <v>2</v>
      </c>
      <c r="J154" s="53">
        <v>2022</v>
      </c>
      <c r="K154" s="53">
        <v>301</v>
      </c>
      <c r="L154" s="53" t="s">
        <v>21</v>
      </c>
      <c r="M154" s="53">
        <v>1800</v>
      </c>
      <c r="N154" s="53">
        <v>10.750999999999999</v>
      </c>
      <c r="O154" s="53">
        <v>12079</v>
      </c>
      <c r="P154" s="53" t="s">
        <v>103</v>
      </c>
      <c r="Q154" s="53" t="s">
        <v>588</v>
      </c>
      <c r="R154" s="53" t="s">
        <v>589</v>
      </c>
      <c r="S154" s="53">
        <v>12</v>
      </c>
      <c r="T154" s="53">
        <v>1847</v>
      </c>
      <c r="U154" s="53">
        <v>10.664999999999999</v>
      </c>
    </row>
    <row r="155" spans="1:21">
      <c r="A155" s="53">
        <v>120146</v>
      </c>
      <c r="B155" s="33">
        <v>702022025298</v>
      </c>
      <c r="C155" s="53" t="s">
        <v>353</v>
      </c>
      <c r="D155" s="53">
        <v>120146</v>
      </c>
      <c r="E155" s="53" t="s">
        <v>56</v>
      </c>
      <c r="F155" s="53" t="s">
        <v>56</v>
      </c>
      <c r="G155" s="53" t="s">
        <v>592</v>
      </c>
      <c r="H155" s="53" t="s">
        <v>120</v>
      </c>
      <c r="I155" s="53">
        <v>2</v>
      </c>
      <c r="J155" s="53">
        <v>2022</v>
      </c>
      <c r="K155" s="53">
        <v>301</v>
      </c>
      <c r="L155" s="53" t="s">
        <v>21</v>
      </c>
      <c r="M155" s="53">
        <v>1800</v>
      </c>
      <c r="N155" s="53">
        <v>10.750999999999999</v>
      </c>
      <c r="O155" s="53">
        <v>12079</v>
      </c>
      <c r="P155" s="53" t="s">
        <v>103</v>
      </c>
      <c r="Q155" s="53" t="s">
        <v>588</v>
      </c>
      <c r="R155" s="53" t="s">
        <v>589</v>
      </c>
      <c r="S155" s="53">
        <v>12</v>
      </c>
      <c r="T155" s="53">
        <v>1847</v>
      </c>
      <c r="U155" s="53">
        <v>10.664</v>
      </c>
    </row>
    <row r="156" spans="1:21">
      <c r="A156" s="53">
        <v>120146</v>
      </c>
      <c r="B156" s="33">
        <v>702022025690</v>
      </c>
      <c r="C156" s="53" t="s">
        <v>353</v>
      </c>
      <c r="D156" s="53">
        <v>120146</v>
      </c>
      <c r="E156" s="53" t="s">
        <v>56</v>
      </c>
      <c r="F156" s="53" t="s">
        <v>56</v>
      </c>
      <c r="G156" s="53" t="s">
        <v>593</v>
      </c>
      <c r="H156" s="53" t="s">
        <v>589</v>
      </c>
      <c r="I156" s="53">
        <v>2</v>
      </c>
      <c r="J156" s="53">
        <v>2022</v>
      </c>
      <c r="K156" s="53">
        <v>301</v>
      </c>
      <c r="L156" s="53" t="s">
        <v>21</v>
      </c>
      <c r="M156" s="53">
        <v>1600</v>
      </c>
      <c r="N156" s="53">
        <v>9.5570000000000004</v>
      </c>
      <c r="O156" s="53">
        <v>12079</v>
      </c>
      <c r="P156" s="53" t="s">
        <v>103</v>
      </c>
      <c r="Q156" s="53" t="s">
        <v>585</v>
      </c>
      <c r="R156" s="53" t="s">
        <v>586</v>
      </c>
      <c r="S156" s="53">
        <v>12</v>
      </c>
      <c r="T156" s="53">
        <v>1607</v>
      </c>
      <c r="U156" s="53">
        <v>9.8160000000000007</v>
      </c>
    </row>
    <row r="157" spans="1:21">
      <c r="A157" s="53">
        <v>120146</v>
      </c>
      <c r="B157" s="33">
        <v>702022025701</v>
      </c>
      <c r="C157" s="53" t="s">
        <v>353</v>
      </c>
      <c r="D157" s="53">
        <v>120146</v>
      </c>
      <c r="E157" s="53" t="s">
        <v>56</v>
      </c>
      <c r="F157" s="53" t="s">
        <v>56</v>
      </c>
      <c r="G157" s="53" t="s">
        <v>594</v>
      </c>
      <c r="H157" s="53" t="s">
        <v>589</v>
      </c>
      <c r="I157" s="53">
        <v>2</v>
      </c>
      <c r="J157" s="53">
        <v>2022</v>
      </c>
      <c r="K157" s="53">
        <v>301</v>
      </c>
      <c r="L157" s="53" t="s">
        <v>21</v>
      </c>
      <c r="M157" s="53">
        <v>1600</v>
      </c>
      <c r="N157" s="53">
        <v>9.5570000000000004</v>
      </c>
      <c r="O157" s="53">
        <v>12079</v>
      </c>
      <c r="P157" s="53" t="s">
        <v>103</v>
      </c>
      <c r="Q157" s="53" t="s">
        <v>585</v>
      </c>
      <c r="R157" s="53" t="s">
        <v>586</v>
      </c>
      <c r="S157" s="53">
        <v>12</v>
      </c>
      <c r="T157" s="53">
        <v>1606</v>
      </c>
      <c r="U157" s="53">
        <v>9.8160000000000007</v>
      </c>
    </row>
    <row r="158" spans="1:21">
      <c r="A158" s="53">
        <v>120146</v>
      </c>
      <c r="B158" s="33">
        <v>702022025715</v>
      </c>
      <c r="C158" s="53" t="s">
        <v>353</v>
      </c>
      <c r="D158" s="53">
        <v>120146</v>
      </c>
      <c r="E158" s="53" t="s">
        <v>56</v>
      </c>
      <c r="F158" s="53" t="s">
        <v>56</v>
      </c>
      <c r="G158" s="53" t="s">
        <v>595</v>
      </c>
      <c r="H158" s="53" t="s">
        <v>589</v>
      </c>
      <c r="I158" s="53">
        <v>2</v>
      </c>
      <c r="J158" s="53">
        <v>2022</v>
      </c>
      <c r="K158" s="53">
        <v>301</v>
      </c>
      <c r="L158" s="53" t="s">
        <v>21</v>
      </c>
      <c r="M158" s="53">
        <v>1600</v>
      </c>
      <c r="N158" s="53">
        <v>9.5570000000000004</v>
      </c>
      <c r="O158" s="53">
        <v>12079</v>
      </c>
      <c r="P158" s="53" t="s">
        <v>103</v>
      </c>
      <c r="Q158" s="53" t="s">
        <v>585</v>
      </c>
      <c r="R158" s="53" t="s">
        <v>586</v>
      </c>
      <c r="S158" s="53">
        <v>12</v>
      </c>
      <c r="T158" s="53">
        <v>1607</v>
      </c>
      <c r="U158" s="53">
        <v>9.8160000000000007</v>
      </c>
    </row>
    <row r="159" spans="1:21">
      <c r="A159" s="53">
        <v>120146</v>
      </c>
      <c r="B159" s="33">
        <v>702022025694</v>
      </c>
      <c r="C159" s="53" t="s">
        <v>353</v>
      </c>
      <c r="D159" s="53">
        <v>120146</v>
      </c>
      <c r="E159" s="53" t="s">
        <v>56</v>
      </c>
      <c r="F159" s="53" t="s">
        <v>56</v>
      </c>
      <c r="G159" s="53" t="s">
        <v>596</v>
      </c>
      <c r="H159" s="53" t="s">
        <v>589</v>
      </c>
      <c r="I159" s="53">
        <v>2</v>
      </c>
      <c r="J159" s="53">
        <v>2022</v>
      </c>
      <c r="K159" s="53">
        <v>301</v>
      </c>
      <c r="L159" s="53" t="s">
        <v>21</v>
      </c>
      <c r="M159" s="53">
        <v>1600</v>
      </c>
      <c r="N159" s="53">
        <v>9.5570000000000004</v>
      </c>
      <c r="O159" s="53">
        <v>12079</v>
      </c>
      <c r="P159" s="53" t="s">
        <v>103</v>
      </c>
      <c r="Q159" s="53" t="s">
        <v>585</v>
      </c>
      <c r="R159" s="53" t="s">
        <v>586</v>
      </c>
      <c r="S159" s="53">
        <v>12</v>
      </c>
      <c r="T159" s="53">
        <v>1606</v>
      </c>
      <c r="U159" s="53">
        <v>9.8170000000000002</v>
      </c>
    </row>
    <row r="160" spans="1:21">
      <c r="A160" s="53">
        <v>120146</v>
      </c>
      <c r="B160" s="33">
        <v>702022025704</v>
      </c>
      <c r="C160" s="53" t="s">
        <v>353</v>
      </c>
      <c r="D160" s="53">
        <v>120146</v>
      </c>
      <c r="E160" s="53" t="s">
        <v>56</v>
      </c>
      <c r="F160" s="53" t="s">
        <v>56</v>
      </c>
      <c r="G160" s="53" t="s">
        <v>597</v>
      </c>
      <c r="H160" s="53" t="s">
        <v>589</v>
      </c>
      <c r="I160" s="53">
        <v>2</v>
      </c>
      <c r="J160" s="53">
        <v>2022</v>
      </c>
      <c r="K160" s="53">
        <v>301</v>
      </c>
      <c r="L160" s="53" t="s">
        <v>21</v>
      </c>
      <c r="M160" s="53">
        <v>1600</v>
      </c>
      <c r="N160" s="53">
        <v>9.5570000000000004</v>
      </c>
      <c r="O160" s="53">
        <v>12079</v>
      </c>
      <c r="P160" s="53" t="s">
        <v>103</v>
      </c>
      <c r="Q160" s="53" t="s">
        <v>585</v>
      </c>
      <c r="R160" s="53" t="s">
        <v>586</v>
      </c>
      <c r="S160" s="53">
        <v>12</v>
      </c>
      <c r="T160" s="53">
        <v>1607</v>
      </c>
      <c r="U160" s="53">
        <v>9.8160000000000007</v>
      </c>
    </row>
    <row r="161" spans="1:21">
      <c r="A161" s="53">
        <v>120146</v>
      </c>
      <c r="B161" s="33">
        <v>702022026550</v>
      </c>
      <c r="C161" s="53" t="s">
        <v>353</v>
      </c>
      <c r="D161" s="53">
        <v>120146</v>
      </c>
      <c r="E161" s="53" t="s">
        <v>56</v>
      </c>
      <c r="F161" s="53" t="s">
        <v>56</v>
      </c>
      <c r="G161" s="53" t="s">
        <v>598</v>
      </c>
      <c r="H161" s="53" t="s">
        <v>599</v>
      </c>
      <c r="I161" s="53">
        <v>2</v>
      </c>
      <c r="J161" s="53">
        <v>2022</v>
      </c>
      <c r="K161" s="53">
        <v>301</v>
      </c>
      <c r="L161" s="53" t="s">
        <v>21</v>
      </c>
      <c r="M161" s="53">
        <v>1600</v>
      </c>
      <c r="N161" s="53">
        <v>10.949</v>
      </c>
      <c r="O161" s="53">
        <v>12079</v>
      </c>
      <c r="P161" s="53" t="s">
        <v>103</v>
      </c>
      <c r="Q161" s="53" t="s">
        <v>600</v>
      </c>
      <c r="R161" s="53" t="s">
        <v>601</v>
      </c>
      <c r="S161" s="53">
        <v>12</v>
      </c>
      <c r="T161" s="53">
        <v>1638</v>
      </c>
      <c r="U161" s="53">
        <v>10.37</v>
      </c>
    </row>
    <row r="162" spans="1:21">
      <c r="A162" s="53">
        <v>120146</v>
      </c>
      <c r="B162" s="33">
        <v>702022026570</v>
      </c>
      <c r="C162" s="53" t="s">
        <v>353</v>
      </c>
      <c r="D162" s="53">
        <v>120146</v>
      </c>
      <c r="E162" s="53" t="s">
        <v>56</v>
      </c>
      <c r="F162" s="53" t="s">
        <v>56</v>
      </c>
      <c r="G162" s="53" t="s">
        <v>602</v>
      </c>
      <c r="H162" s="53" t="s">
        <v>599</v>
      </c>
      <c r="I162" s="53">
        <v>2</v>
      </c>
      <c r="J162" s="53">
        <v>2022</v>
      </c>
      <c r="K162" s="53">
        <v>301</v>
      </c>
      <c r="L162" s="53" t="s">
        <v>21</v>
      </c>
      <c r="M162" s="53">
        <v>1600</v>
      </c>
      <c r="N162" s="53">
        <v>10.949</v>
      </c>
      <c r="O162" s="53">
        <v>12079</v>
      </c>
      <c r="P162" s="53" t="s">
        <v>103</v>
      </c>
      <c r="Q162" s="53" t="s">
        <v>600</v>
      </c>
      <c r="R162" s="53" t="s">
        <v>601</v>
      </c>
      <c r="S162" s="53">
        <v>12</v>
      </c>
      <c r="T162" s="53">
        <v>1638</v>
      </c>
      <c r="U162" s="53">
        <v>10.37</v>
      </c>
    </row>
    <row r="163" spans="1:21">
      <c r="A163" s="53">
        <v>120146</v>
      </c>
      <c r="B163" s="33">
        <v>702022026563</v>
      </c>
      <c r="C163" s="53" t="s">
        <v>353</v>
      </c>
      <c r="D163" s="53">
        <v>120146</v>
      </c>
      <c r="E163" s="53" t="s">
        <v>56</v>
      </c>
      <c r="F163" s="53" t="s">
        <v>56</v>
      </c>
      <c r="G163" s="53" t="s">
        <v>603</v>
      </c>
      <c r="H163" s="53" t="s">
        <v>599</v>
      </c>
      <c r="I163" s="53">
        <v>2</v>
      </c>
      <c r="J163" s="53">
        <v>2022</v>
      </c>
      <c r="K163" s="53">
        <v>301</v>
      </c>
      <c r="L163" s="53" t="s">
        <v>21</v>
      </c>
      <c r="M163" s="53">
        <v>1600</v>
      </c>
      <c r="N163" s="53">
        <v>10.949</v>
      </c>
      <c r="O163" s="53">
        <v>12079</v>
      </c>
      <c r="P163" s="53" t="s">
        <v>103</v>
      </c>
      <c r="Q163" s="53" t="s">
        <v>604</v>
      </c>
      <c r="R163" s="53" t="s">
        <v>605</v>
      </c>
      <c r="S163" s="53">
        <v>12</v>
      </c>
      <c r="T163" s="53">
        <v>1653</v>
      </c>
      <c r="U163" s="53">
        <v>10.093999999999999</v>
      </c>
    </row>
    <row r="164" spans="1:21">
      <c r="A164" s="53">
        <v>120146</v>
      </c>
      <c r="B164" s="33">
        <v>702022026572</v>
      </c>
      <c r="C164" s="53" t="s">
        <v>353</v>
      </c>
      <c r="D164" s="53">
        <v>120146</v>
      </c>
      <c r="E164" s="53" t="s">
        <v>56</v>
      </c>
      <c r="F164" s="53" t="s">
        <v>56</v>
      </c>
      <c r="G164" s="53" t="s">
        <v>606</v>
      </c>
      <c r="H164" s="53" t="s">
        <v>599</v>
      </c>
      <c r="I164" s="53">
        <v>2</v>
      </c>
      <c r="J164" s="53">
        <v>2022</v>
      </c>
      <c r="K164" s="53">
        <v>301</v>
      </c>
      <c r="L164" s="53" t="s">
        <v>21</v>
      </c>
      <c r="M164" s="53">
        <v>1600</v>
      </c>
      <c r="N164" s="53">
        <v>10.949</v>
      </c>
      <c r="O164" s="53">
        <v>12079</v>
      </c>
      <c r="P164" s="53" t="s">
        <v>103</v>
      </c>
      <c r="Q164" s="53" t="s">
        <v>600</v>
      </c>
      <c r="R164" s="53" t="s">
        <v>601</v>
      </c>
      <c r="S164" s="53">
        <v>12</v>
      </c>
      <c r="T164" s="53">
        <v>1640</v>
      </c>
      <c r="U164" s="53">
        <v>10.369</v>
      </c>
    </row>
    <row r="165" spans="1:21">
      <c r="A165" s="53">
        <v>120146</v>
      </c>
      <c r="B165" s="33">
        <v>702022026567</v>
      </c>
      <c r="C165" s="53" t="s">
        <v>353</v>
      </c>
      <c r="D165" s="53">
        <v>120146</v>
      </c>
      <c r="E165" s="53" t="s">
        <v>56</v>
      </c>
      <c r="F165" s="53" t="s">
        <v>56</v>
      </c>
      <c r="G165" s="53" t="s">
        <v>607</v>
      </c>
      <c r="H165" s="53" t="s">
        <v>599</v>
      </c>
      <c r="I165" s="53">
        <v>2</v>
      </c>
      <c r="J165" s="53">
        <v>2022</v>
      </c>
      <c r="K165" s="53">
        <v>301</v>
      </c>
      <c r="L165" s="53" t="s">
        <v>21</v>
      </c>
      <c r="M165" s="53">
        <v>1600</v>
      </c>
      <c r="N165" s="53">
        <v>10.949</v>
      </c>
      <c r="O165" s="53">
        <v>12079</v>
      </c>
      <c r="P165" s="53" t="s">
        <v>103</v>
      </c>
      <c r="Q165" s="53" t="s">
        <v>600</v>
      </c>
      <c r="R165" s="53" t="s">
        <v>601</v>
      </c>
      <c r="S165" s="53">
        <v>12</v>
      </c>
      <c r="T165" s="53">
        <v>1638</v>
      </c>
      <c r="U165" s="53">
        <v>10.37</v>
      </c>
    </row>
    <row r="166" spans="1:21">
      <c r="A166" s="53">
        <v>120146</v>
      </c>
      <c r="B166" s="33">
        <v>702022026566</v>
      </c>
      <c r="C166" s="53" t="s">
        <v>353</v>
      </c>
      <c r="D166" s="53">
        <v>120146</v>
      </c>
      <c r="E166" s="53" t="s">
        <v>56</v>
      </c>
      <c r="F166" s="53" t="s">
        <v>56</v>
      </c>
      <c r="G166" s="53" t="s">
        <v>608</v>
      </c>
      <c r="H166" s="53" t="s">
        <v>599</v>
      </c>
      <c r="I166" s="53">
        <v>2</v>
      </c>
      <c r="J166" s="53">
        <v>2022</v>
      </c>
      <c r="K166" s="53">
        <v>301</v>
      </c>
      <c r="L166" s="53" t="s">
        <v>21</v>
      </c>
      <c r="M166" s="53">
        <v>1600</v>
      </c>
      <c r="N166" s="53">
        <v>10.949</v>
      </c>
      <c r="O166" s="53">
        <v>12079</v>
      </c>
      <c r="P166" s="53" t="s">
        <v>103</v>
      </c>
      <c r="Q166" s="53" t="s">
        <v>609</v>
      </c>
      <c r="R166" s="53" t="s">
        <v>610</v>
      </c>
      <c r="S166" s="53">
        <v>12</v>
      </c>
      <c r="T166" s="53">
        <v>1405</v>
      </c>
      <c r="U166" s="53">
        <v>8.7669999999999995</v>
      </c>
    </row>
    <row r="167" spans="1:21">
      <c r="A167" s="53">
        <v>120146</v>
      </c>
      <c r="B167" s="33">
        <v>702022026545</v>
      </c>
      <c r="C167" s="53" t="s">
        <v>353</v>
      </c>
      <c r="D167" s="53">
        <v>120146</v>
      </c>
      <c r="E167" s="53" t="s">
        <v>56</v>
      </c>
      <c r="F167" s="53" t="s">
        <v>56</v>
      </c>
      <c r="G167" s="53" t="s">
        <v>611</v>
      </c>
      <c r="H167" s="53" t="s">
        <v>599</v>
      </c>
      <c r="I167" s="53">
        <v>2</v>
      </c>
      <c r="J167" s="53">
        <v>2022</v>
      </c>
      <c r="K167" s="53">
        <v>301</v>
      </c>
      <c r="L167" s="53" t="s">
        <v>21</v>
      </c>
      <c r="M167" s="53">
        <v>1600</v>
      </c>
      <c r="N167" s="53">
        <v>10.949</v>
      </c>
      <c r="O167" s="53">
        <v>12079</v>
      </c>
      <c r="P167" s="53" t="s">
        <v>103</v>
      </c>
      <c r="Q167" s="53" t="s">
        <v>609</v>
      </c>
      <c r="R167" s="53" t="s">
        <v>610</v>
      </c>
      <c r="S167" s="53">
        <v>12</v>
      </c>
      <c r="T167" s="53">
        <v>1405</v>
      </c>
      <c r="U167" s="53">
        <v>8.7669999999999995</v>
      </c>
    </row>
    <row r="168" spans="1:21">
      <c r="A168" s="53">
        <v>120146</v>
      </c>
      <c r="B168" s="33">
        <v>702022026571</v>
      </c>
      <c r="C168" s="53" t="s">
        <v>353</v>
      </c>
      <c r="D168" s="53">
        <v>120146</v>
      </c>
      <c r="E168" s="53" t="s">
        <v>56</v>
      </c>
      <c r="F168" s="53" t="s">
        <v>56</v>
      </c>
      <c r="G168" s="53" t="s">
        <v>612</v>
      </c>
      <c r="H168" s="53" t="s">
        <v>599</v>
      </c>
      <c r="I168" s="53">
        <v>2</v>
      </c>
      <c r="J168" s="53">
        <v>2022</v>
      </c>
      <c r="K168" s="53">
        <v>301</v>
      </c>
      <c r="L168" s="53" t="s">
        <v>21</v>
      </c>
      <c r="M168" s="53">
        <v>1600</v>
      </c>
      <c r="N168" s="53">
        <v>10.949</v>
      </c>
      <c r="O168" s="53">
        <v>12079</v>
      </c>
      <c r="P168" s="53" t="s">
        <v>103</v>
      </c>
      <c r="Q168" s="53" t="s">
        <v>609</v>
      </c>
      <c r="R168" s="53" t="s">
        <v>610</v>
      </c>
      <c r="S168" s="53">
        <v>12</v>
      </c>
      <c r="T168" s="53">
        <v>1404</v>
      </c>
      <c r="U168" s="53">
        <v>8.7650000000000006</v>
      </c>
    </row>
    <row r="169" spans="1:21">
      <c r="A169" s="53">
        <v>120146</v>
      </c>
      <c r="B169" s="33">
        <v>702022026547</v>
      </c>
      <c r="C169" s="53" t="s">
        <v>353</v>
      </c>
      <c r="D169" s="53">
        <v>120146</v>
      </c>
      <c r="E169" s="53" t="s">
        <v>56</v>
      </c>
      <c r="F169" s="53" t="s">
        <v>56</v>
      </c>
      <c r="G169" s="53" t="s">
        <v>613</v>
      </c>
      <c r="H169" s="53" t="s">
        <v>599</v>
      </c>
      <c r="I169" s="53">
        <v>2</v>
      </c>
      <c r="J169" s="53">
        <v>2022</v>
      </c>
      <c r="K169" s="53">
        <v>301</v>
      </c>
      <c r="L169" s="53" t="s">
        <v>21</v>
      </c>
      <c r="M169" s="53">
        <v>1600</v>
      </c>
      <c r="N169" s="53">
        <v>10.949</v>
      </c>
      <c r="O169" s="53">
        <v>12079</v>
      </c>
      <c r="P169" s="53" t="s">
        <v>103</v>
      </c>
      <c r="Q169" s="53" t="s">
        <v>600</v>
      </c>
      <c r="R169" s="53" t="s">
        <v>601</v>
      </c>
      <c r="S169" s="53">
        <v>12</v>
      </c>
      <c r="T169" s="53">
        <v>1638</v>
      </c>
      <c r="U169" s="53">
        <v>10.37</v>
      </c>
    </row>
    <row r="170" spans="1:21">
      <c r="A170" s="53">
        <v>120146</v>
      </c>
      <c r="B170" s="33">
        <v>702022026552</v>
      </c>
      <c r="C170" s="53" t="s">
        <v>353</v>
      </c>
      <c r="D170" s="53">
        <v>120146</v>
      </c>
      <c r="E170" s="53" t="s">
        <v>56</v>
      </c>
      <c r="F170" s="53" t="s">
        <v>56</v>
      </c>
      <c r="G170" s="53" t="s">
        <v>614</v>
      </c>
      <c r="H170" s="53" t="s">
        <v>599</v>
      </c>
      <c r="I170" s="53">
        <v>2</v>
      </c>
      <c r="J170" s="53">
        <v>2022</v>
      </c>
      <c r="K170" s="53">
        <v>301</v>
      </c>
      <c r="L170" s="53" t="s">
        <v>21</v>
      </c>
      <c r="M170" s="53">
        <v>1600</v>
      </c>
      <c r="N170" s="53">
        <v>10.949</v>
      </c>
      <c r="O170" s="53">
        <v>12079</v>
      </c>
      <c r="P170" s="53" t="s">
        <v>103</v>
      </c>
      <c r="Q170" s="53" t="s">
        <v>615</v>
      </c>
      <c r="R170" s="53" t="s">
        <v>616</v>
      </c>
      <c r="S170" s="53">
        <v>12</v>
      </c>
      <c r="T170" s="53">
        <v>1540</v>
      </c>
      <c r="U170" s="53">
        <v>9.7880000000000003</v>
      </c>
    </row>
    <row r="171" spans="1:21">
      <c r="A171" s="53">
        <v>120146</v>
      </c>
      <c r="B171" s="33">
        <v>702022026548</v>
      </c>
      <c r="C171" s="53" t="s">
        <v>353</v>
      </c>
      <c r="D171" s="53">
        <v>120146</v>
      </c>
      <c r="E171" s="53" t="s">
        <v>56</v>
      </c>
      <c r="F171" s="53" t="s">
        <v>56</v>
      </c>
      <c r="G171" s="53" t="s">
        <v>617</v>
      </c>
      <c r="H171" s="53" t="s">
        <v>599</v>
      </c>
      <c r="I171" s="53">
        <v>2</v>
      </c>
      <c r="J171" s="53">
        <v>2022</v>
      </c>
      <c r="K171" s="53">
        <v>301</v>
      </c>
      <c r="L171" s="53" t="s">
        <v>21</v>
      </c>
      <c r="M171" s="53">
        <v>1600</v>
      </c>
      <c r="N171" s="53">
        <v>10.949</v>
      </c>
      <c r="O171" s="53">
        <v>12079</v>
      </c>
      <c r="P171" s="53" t="s">
        <v>103</v>
      </c>
      <c r="Q171" s="53" t="s">
        <v>609</v>
      </c>
      <c r="R171" s="53" t="s">
        <v>610</v>
      </c>
      <c r="S171" s="53">
        <v>12</v>
      </c>
      <c r="T171" s="53">
        <v>1405</v>
      </c>
      <c r="U171" s="53">
        <v>8.7669999999999995</v>
      </c>
    </row>
    <row r="172" spans="1:21">
      <c r="A172" s="53">
        <v>120146</v>
      </c>
      <c r="B172" s="33">
        <v>702022026553</v>
      </c>
      <c r="C172" s="53" t="s">
        <v>353</v>
      </c>
      <c r="D172" s="53">
        <v>120146</v>
      </c>
      <c r="E172" s="53" t="s">
        <v>56</v>
      </c>
      <c r="F172" s="53" t="s">
        <v>56</v>
      </c>
      <c r="G172" s="53" t="s">
        <v>618</v>
      </c>
      <c r="H172" s="53" t="s">
        <v>599</v>
      </c>
      <c r="I172" s="53">
        <v>2</v>
      </c>
      <c r="J172" s="53">
        <v>2022</v>
      </c>
      <c r="K172" s="53">
        <v>301</v>
      </c>
      <c r="L172" s="53" t="s">
        <v>21</v>
      </c>
      <c r="M172" s="53">
        <v>1600</v>
      </c>
      <c r="N172" s="53">
        <v>10.949</v>
      </c>
      <c r="O172" s="53">
        <v>12079</v>
      </c>
      <c r="P172" s="53" t="s">
        <v>103</v>
      </c>
      <c r="Q172" s="53" t="s">
        <v>615</v>
      </c>
      <c r="R172" s="53" t="s">
        <v>616</v>
      </c>
      <c r="S172" s="53">
        <v>12</v>
      </c>
      <c r="T172" s="53">
        <v>1656</v>
      </c>
      <c r="U172" s="53">
        <v>10.53</v>
      </c>
    </row>
    <row r="173" spans="1:21">
      <c r="A173" s="53">
        <v>120146</v>
      </c>
      <c r="B173" s="33">
        <v>702022026557</v>
      </c>
      <c r="C173" s="53" t="s">
        <v>353</v>
      </c>
      <c r="D173" s="53">
        <v>120146</v>
      </c>
      <c r="E173" s="53" t="s">
        <v>56</v>
      </c>
      <c r="F173" s="53" t="s">
        <v>56</v>
      </c>
      <c r="G173" s="53" t="s">
        <v>619</v>
      </c>
      <c r="H173" s="53" t="s">
        <v>599</v>
      </c>
      <c r="I173" s="53">
        <v>2</v>
      </c>
      <c r="J173" s="53">
        <v>2022</v>
      </c>
      <c r="K173" s="53">
        <v>301</v>
      </c>
      <c r="L173" s="53" t="s">
        <v>21</v>
      </c>
      <c r="M173" s="53">
        <v>1600</v>
      </c>
      <c r="N173" s="53">
        <v>10.949</v>
      </c>
      <c r="O173" s="53">
        <v>12079</v>
      </c>
      <c r="P173" s="53" t="s">
        <v>103</v>
      </c>
      <c r="Q173" s="53" t="s">
        <v>615</v>
      </c>
      <c r="R173" s="53" t="s">
        <v>616</v>
      </c>
      <c r="S173" s="53">
        <v>12</v>
      </c>
      <c r="T173" s="53">
        <v>1656</v>
      </c>
      <c r="U173" s="53">
        <v>10.53</v>
      </c>
    </row>
    <row r="174" spans="1:21">
      <c r="A174" s="53">
        <v>120146</v>
      </c>
      <c r="B174" s="33">
        <v>702022026560</v>
      </c>
      <c r="C174" s="53" t="s">
        <v>353</v>
      </c>
      <c r="D174" s="53">
        <v>120146</v>
      </c>
      <c r="E174" s="53" t="s">
        <v>56</v>
      </c>
      <c r="F174" s="53" t="s">
        <v>56</v>
      </c>
      <c r="G174" s="53" t="s">
        <v>620</v>
      </c>
      <c r="H174" s="53" t="s">
        <v>599</v>
      </c>
      <c r="I174" s="53">
        <v>2</v>
      </c>
      <c r="J174" s="53">
        <v>2022</v>
      </c>
      <c r="K174" s="53">
        <v>301</v>
      </c>
      <c r="L174" s="53" t="s">
        <v>21</v>
      </c>
      <c r="M174" s="53">
        <v>1600</v>
      </c>
      <c r="N174" s="53">
        <v>10.949</v>
      </c>
      <c r="O174" s="53">
        <v>12079</v>
      </c>
      <c r="P174" s="53" t="s">
        <v>103</v>
      </c>
      <c r="Q174" s="53" t="s">
        <v>604</v>
      </c>
      <c r="R174" s="53" t="s">
        <v>605</v>
      </c>
      <c r="S174" s="53">
        <v>12</v>
      </c>
      <c r="T174" s="53">
        <v>1652</v>
      </c>
      <c r="U174" s="53">
        <v>10.093999999999999</v>
      </c>
    </row>
    <row r="175" spans="1:21">
      <c r="A175" s="53">
        <v>120146</v>
      </c>
      <c r="B175" s="33">
        <v>702022026565</v>
      </c>
      <c r="C175" s="53" t="s">
        <v>353</v>
      </c>
      <c r="D175" s="53">
        <v>120146</v>
      </c>
      <c r="E175" s="53" t="s">
        <v>56</v>
      </c>
      <c r="F175" s="53" t="s">
        <v>56</v>
      </c>
      <c r="G175" s="53" t="s">
        <v>621</v>
      </c>
      <c r="H175" s="53" t="s">
        <v>599</v>
      </c>
      <c r="I175" s="53">
        <v>2</v>
      </c>
      <c r="J175" s="53">
        <v>2022</v>
      </c>
      <c r="K175" s="53">
        <v>301</v>
      </c>
      <c r="L175" s="53" t="s">
        <v>21</v>
      </c>
      <c r="M175" s="53">
        <v>1600</v>
      </c>
      <c r="N175" s="53">
        <v>10.949</v>
      </c>
      <c r="O175" s="53">
        <v>12079</v>
      </c>
      <c r="P175" s="53" t="s">
        <v>103</v>
      </c>
      <c r="Q175" s="53" t="s">
        <v>604</v>
      </c>
      <c r="R175" s="53" t="s">
        <v>605</v>
      </c>
      <c r="S175" s="53">
        <v>12</v>
      </c>
      <c r="T175" s="53">
        <v>1653</v>
      </c>
      <c r="U175" s="53">
        <v>10.093999999999999</v>
      </c>
    </row>
    <row r="176" spans="1:21">
      <c r="A176" s="53">
        <v>120146</v>
      </c>
      <c r="B176" s="33">
        <v>702022026558</v>
      </c>
      <c r="C176" s="53" t="s">
        <v>353</v>
      </c>
      <c r="D176" s="53">
        <v>120146</v>
      </c>
      <c r="E176" s="53" t="s">
        <v>56</v>
      </c>
      <c r="F176" s="53" t="s">
        <v>56</v>
      </c>
      <c r="G176" s="53" t="s">
        <v>622</v>
      </c>
      <c r="H176" s="53" t="s">
        <v>599</v>
      </c>
      <c r="I176" s="53">
        <v>2</v>
      </c>
      <c r="J176" s="53">
        <v>2022</v>
      </c>
      <c r="K176" s="53">
        <v>301</v>
      </c>
      <c r="L176" s="53" t="s">
        <v>21</v>
      </c>
      <c r="M176" s="53">
        <v>1600</v>
      </c>
      <c r="N176" s="53">
        <v>10.949</v>
      </c>
      <c r="O176" s="53">
        <v>12079</v>
      </c>
      <c r="P176" s="53" t="s">
        <v>103</v>
      </c>
      <c r="Q176" s="53" t="s">
        <v>615</v>
      </c>
      <c r="R176" s="53" t="s">
        <v>616</v>
      </c>
      <c r="S176" s="53">
        <v>12</v>
      </c>
      <c r="T176" s="53">
        <v>1657</v>
      </c>
      <c r="U176" s="53">
        <v>10.532</v>
      </c>
    </row>
    <row r="177" spans="1:21">
      <c r="A177" s="53">
        <v>120146</v>
      </c>
      <c r="B177" s="33">
        <v>702022026561</v>
      </c>
      <c r="C177" s="53" t="s">
        <v>353</v>
      </c>
      <c r="D177" s="53">
        <v>120146</v>
      </c>
      <c r="E177" s="53" t="s">
        <v>56</v>
      </c>
      <c r="F177" s="53" t="s">
        <v>56</v>
      </c>
      <c r="G177" s="53" t="s">
        <v>623</v>
      </c>
      <c r="H177" s="53" t="s">
        <v>599</v>
      </c>
      <c r="I177" s="53">
        <v>2</v>
      </c>
      <c r="J177" s="53">
        <v>2022</v>
      </c>
      <c r="K177" s="53">
        <v>301</v>
      </c>
      <c r="L177" s="53" t="s">
        <v>21</v>
      </c>
      <c r="M177" s="53">
        <v>1600</v>
      </c>
      <c r="N177" s="53">
        <v>10.949</v>
      </c>
      <c r="O177" s="53">
        <v>12079</v>
      </c>
      <c r="P177" s="53" t="s">
        <v>103</v>
      </c>
      <c r="Q177" s="53" t="s">
        <v>604</v>
      </c>
      <c r="R177" s="53" t="s">
        <v>605</v>
      </c>
      <c r="S177" s="53">
        <v>12</v>
      </c>
      <c r="T177" s="53">
        <v>1653</v>
      </c>
      <c r="U177" s="53">
        <v>10.093999999999999</v>
      </c>
    </row>
    <row r="178" spans="1:21">
      <c r="A178" s="53">
        <v>120146</v>
      </c>
      <c r="B178" s="33">
        <v>702022026564</v>
      </c>
      <c r="C178" s="53" t="s">
        <v>353</v>
      </c>
      <c r="D178" s="53">
        <v>120146</v>
      </c>
      <c r="E178" s="53" t="s">
        <v>56</v>
      </c>
      <c r="F178" s="53" t="s">
        <v>56</v>
      </c>
      <c r="G178" s="53" t="s">
        <v>624</v>
      </c>
      <c r="H178" s="53" t="s">
        <v>599</v>
      </c>
      <c r="I178" s="53">
        <v>2</v>
      </c>
      <c r="J178" s="53">
        <v>2022</v>
      </c>
      <c r="K178" s="53">
        <v>301</v>
      </c>
      <c r="L178" s="53" t="s">
        <v>21</v>
      </c>
      <c r="M178" s="53">
        <v>1600</v>
      </c>
      <c r="N178" s="53">
        <v>10.949</v>
      </c>
      <c r="O178" s="53">
        <v>12079</v>
      </c>
      <c r="P178" s="53" t="s">
        <v>103</v>
      </c>
      <c r="Q178" s="53" t="s">
        <v>604</v>
      </c>
      <c r="R178" s="53" t="s">
        <v>605</v>
      </c>
      <c r="S178" s="53">
        <v>12</v>
      </c>
      <c r="T178" s="53">
        <v>1653</v>
      </c>
      <c r="U178" s="53">
        <v>10.093999999999999</v>
      </c>
    </row>
    <row r="179" spans="1:21">
      <c r="A179" s="53">
        <v>120146</v>
      </c>
      <c r="B179" s="33">
        <v>702022026555</v>
      </c>
      <c r="C179" s="53" t="s">
        <v>353</v>
      </c>
      <c r="D179" s="53">
        <v>120146</v>
      </c>
      <c r="E179" s="53" t="s">
        <v>56</v>
      </c>
      <c r="F179" s="53" t="s">
        <v>56</v>
      </c>
      <c r="G179" s="53" t="s">
        <v>625</v>
      </c>
      <c r="H179" s="53" t="s">
        <v>599</v>
      </c>
      <c r="I179" s="53">
        <v>2</v>
      </c>
      <c r="J179" s="53">
        <v>2022</v>
      </c>
      <c r="K179" s="53">
        <v>301</v>
      </c>
      <c r="L179" s="53" t="s">
        <v>21</v>
      </c>
      <c r="M179" s="53">
        <v>1600</v>
      </c>
      <c r="N179" s="53">
        <v>10.949</v>
      </c>
      <c r="O179" s="53">
        <v>12079</v>
      </c>
      <c r="P179" s="53" t="s">
        <v>103</v>
      </c>
      <c r="Q179" s="53" t="s">
        <v>615</v>
      </c>
      <c r="R179" s="53" t="s">
        <v>616</v>
      </c>
      <c r="S179" s="53">
        <v>12</v>
      </c>
      <c r="T179" s="53">
        <v>1656</v>
      </c>
      <c r="U179" s="53">
        <v>10.53</v>
      </c>
    </row>
    <row r="180" spans="1:21">
      <c r="A180" s="53">
        <v>120146</v>
      </c>
      <c r="B180" s="33">
        <v>702022026551</v>
      </c>
      <c r="C180" s="53" t="s">
        <v>353</v>
      </c>
      <c r="D180" s="53">
        <v>120146</v>
      </c>
      <c r="E180" s="53" t="s">
        <v>56</v>
      </c>
      <c r="F180" s="53" t="s">
        <v>56</v>
      </c>
      <c r="G180" s="53" t="s">
        <v>626</v>
      </c>
      <c r="H180" s="53" t="s">
        <v>599</v>
      </c>
      <c r="I180" s="53">
        <v>2</v>
      </c>
      <c r="J180" s="53">
        <v>2022</v>
      </c>
      <c r="K180" s="53">
        <v>301</v>
      </c>
      <c r="L180" s="53" t="s">
        <v>21</v>
      </c>
      <c r="M180" s="53">
        <v>1600</v>
      </c>
      <c r="N180" s="53">
        <v>10.949</v>
      </c>
      <c r="O180" s="53">
        <v>12079</v>
      </c>
      <c r="P180" s="53" t="s">
        <v>103</v>
      </c>
      <c r="Q180" s="53" t="s">
        <v>56</v>
      </c>
      <c r="R180" s="53" t="s">
        <v>56</v>
      </c>
      <c r="S180" s="53" t="s">
        <v>56</v>
      </c>
      <c r="T180" s="53" t="s">
        <v>56</v>
      </c>
      <c r="U180" s="53" t="s">
        <v>56</v>
      </c>
    </row>
    <row r="181" spans="1:21">
      <c r="A181" s="53">
        <v>120146</v>
      </c>
      <c r="B181" s="33">
        <v>702022029304</v>
      </c>
      <c r="C181" s="53" t="s">
        <v>353</v>
      </c>
      <c r="D181" s="53">
        <v>120146</v>
      </c>
      <c r="E181" s="53" t="s">
        <v>56</v>
      </c>
      <c r="F181" s="53" t="s">
        <v>56</v>
      </c>
      <c r="G181" s="53" t="s">
        <v>627</v>
      </c>
      <c r="H181" s="53" t="s">
        <v>628</v>
      </c>
      <c r="I181" s="53">
        <v>3</v>
      </c>
      <c r="J181" s="53">
        <v>2022</v>
      </c>
      <c r="K181" s="53">
        <v>301</v>
      </c>
      <c r="L181" s="53" t="s">
        <v>21</v>
      </c>
      <c r="M181" s="53">
        <v>1500</v>
      </c>
      <c r="N181" s="53">
        <v>9.9949999999999992</v>
      </c>
      <c r="O181" s="53">
        <v>12103</v>
      </c>
      <c r="P181" s="53" t="s">
        <v>107</v>
      </c>
      <c r="Q181" s="53" t="s">
        <v>629</v>
      </c>
      <c r="R181" s="53" t="s">
        <v>630</v>
      </c>
      <c r="S181" s="53">
        <v>12</v>
      </c>
      <c r="T181" s="53">
        <v>1563</v>
      </c>
      <c r="U181" s="53">
        <v>9.58</v>
      </c>
    </row>
    <row r="182" spans="1:21">
      <c r="A182" s="53">
        <v>120146</v>
      </c>
      <c r="B182" s="33">
        <v>702022029289</v>
      </c>
      <c r="C182" s="53" t="s">
        <v>353</v>
      </c>
      <c r="D182" s="53">
        <v>120146</v>
      </c>
      <c r="E182" s="53" t="s">
        <v>56</v>
      </c>
      <c r="F182" s="53" t="s">
        <v>56</v>
      </c>
      <c r="G182" s="53" t="s">
        <v>631</v>
      </c>
      <c r="H182" s="53" t="s">
        <v>628</v>
      </c>
      <c r="I182" s="53">
        <v>3</v>
      </c>
      <c r="J182" s="53">
        <v>2022</v>
      </c>
      <c r="K182" s="53">
        <v>301</v>
      </c>
      <c r="L182" s="53" t="s">
        <v>21</v>
      </c>
      <c r="M182" s="53">
        <v>1666</v>
      </c>
      <c r="N182" s="53">
        <v>11.101000000000001</v>
      </c>
      <c r="O182" s="53">
        <v>12079</v>
      </c>
      <c r="P182" s="53" t="s">
        <v>103</v>
      </c>
      <c r="Q182" s="53" t="s">
        <v>632</v>
      </c>
      <c r="R182" s="53" t="s">
        <v>633</v>
      </c>
      <c r="S182" s="53">
        <v>12</v>
      </c>
      <c r="T182" s="53">
        <v>1650</v>
      </c>
      <c r="U182" s="53">
        <v>10.372999999999999</v>
      </c>
    </row>
    <row r="183" spans="1:21">
      <c r="A183" s="53">
        <v>120146</v>
      </c>
      <c r="B183" s="33">
        <v>702022029307</v>
      </c>
      <c r="C183" s="53" t="s">
        <v>353</v>
      </c>
      <c r="D183" s="53">
        <v>120146</v>
      </c>
      <c r="E183" s="53" t="s">
        <v>56</v>
      </c>
      <c r="F183" s="53" t="s">
        <v>56</v>
      </c>
      <c r="G183" s="53" t="s">
        <v>634</v>
      </c>
      <c r="H183" s="53" t="s">
        <v>628</v>
      </c>
      <c r="I183" s="53">
        <v>3</v>
      </c>
      <c r="J183" s="53">
        <v>2022</v>
      </c>
      <c r="K183" s="53">
        <v>301</v>
      </c>
      <c r="L183" s="53" t="s">
        <v>21</v>
      </c>
      <c r="M183" s="53">
        <v>1500</v>
      </c>
      <c r="N183" s="53">
        <v>9.9949999999999992</v>
      </c>
      <c r="O183" s="53">
        <v>12103</v>
      </c>
      <c r="P183" s="53" t="s">
        <v>107</v>
      </c>
      <c r="Q183" s="53" t="s">
        <v>629</v>
      </c>
      <c r="R183" s="53" t="s">
        <v>630</v>
      </c>
      <c r="S183" s="53">
        <v>12</v>
      </c>
      <c r="T183" s="53">
        <v>1563</v>
      </c>
      <c r="U183" s="53">
        <v>9.58</v>
      </c>
    </row>
    <row r="184" spans="1:21">
      <c r="A184" s="53">
        <v>120146</v>
      </c>
      <c r="B184" s="33">
        <v>702022029295</v>
      </c>
      <c r="C184" s="53" t="s">
        <v>353</v>
      </c>
      <c r="D184" s="53">
        <v>120146</v>
      </c>
      <c r="E184" s="53" t="s">
        <v>56</v>
      </c>
      <c r="F184" s="53" t="s">
        <v>56</v>
      </c>
      <c r="G184" s="53" t="s">
        <v>635</v>
      </c>
      <c r="H184" s="53" t="s">
        <v>628</v>
      </c>
      <c r="I184" s="53">
        <v>3</v>
      </c>
      <c r="J184" s="53">
        <v>2022</v>
      </c>
      <c r="K184" s="53">
        <v>301</v>
      </c>
      <c r="L184" s="53" t="s">
        <v>21</v>
      </c>
      <c r="M184" s="53">
        <v>1666</v>
      </c>
      <c r="N184" s="53">
        <v>11.101000000000001</v>
      </c>
      <c r="O184" s="53">
        <v>12079</v>
      </c>
      <c r="P184" s="53" t="s">
        <v>103</v>
      </c>
      <c r="Q184" s="53" t="s">
        <v>632</v>
      </c>
      <c r="R184" s="53" t="s">
        <v>633</v>
      </c>
      <c r="S184" s="53">
        <v>12</v>
      </c>
      <c r="T184" s="53">
        <v>1650</v>
      </c>
      <c r="U184" s="53">
        <v>10.372999999999999</v>
      </c>
    </row>
    <row r="185" spans="1:21">
      <c r="A185" s="53">
        <v>120146</v>
      </c>
      <c r="B185" s="33">
        <v>702022029309</v>
      </c>
      <c r="C185" s="53" t="s">
        <v>353</v>
      </c>
      <c r="D185" s="53">
        <v>120146</v>
      </c>
      <c r="E185" s="53" t="s">
        <v>56</v>
      </c>
      <c r="F185" s="53" t="s">
        <v>56</v>
      </c>
      <c r="G185" s="53" t="s">
        <v>636</v>
      </c>
      <c r="H185" s="53" t="s">
        <v>628</v>
      </c>
      <c r="I185" s="53">
        <v>3</v>
      </c>
      <c r="J185" s="53">
        <v>2022</v>
      </c>
      <c r="K185" s="53">
        <v>301</v>
      </c>
      <c r="L185" s="53" t="s">
        <v>21</v>
      </c>
      <c r="M185" s="53">
        <v>1500</v>
      </c>
      <c r="N185" s="53">
        <v>9.9949999999999992</v>
      </c>
      <c r="O185" s="53">
        <v>12103</v>
      </c>
      <c r="P185" s="53" t="s">
        <v>107</v>
      </c>
      <c r="Q185" s="53" t="s">
        <v>629</v>
      </c>
      <c r="R185" s="53" t="s">
        <v>630</v>
      </c>
      <c r="S185" s="53">
        <v>12</v>
      </c>
      <c r="T185" s="53">
        <v>1565</v>
      </c>
      <c r="U185" s="53">
        <v>9.5950000000000006</v>
      </c>
    </row>
    <row r="186" spans="1:21">
      <c r="A186" s="53">
        <v>120146</v>
      </c>
      <c r="B186" s="33">
        <v>702022029305</v>
      </c>
      <c r="C186" s="53" t="s">
        <v>353</v>
      </c>
      <c r="D186" s="53">
        <v>120146</v>
      </c>
      <c r="E186" s="53" t="s">
        <v>56</v>
      </c>
      <c r="F186" s="53" t="s">
        <v>56</v>
      </c>
      <c r="G186" s="53" t="s">
        <v>637</v>
      </c>
      <c r="H186" s="53" t="s">
        <v>628</v>
      </c>
      <c r="I186" s="53">
        <v>3</v>
      </c>
      <c r="J186" s="53">
        <v>2022</v>
      </c>
      <c r="K186" s="53">
        <v>301</v>
      </c>
      <c r="L186" s="53" t="s">
        <v>21</v>
      </c>
      <c r="M186" s="53">
        <v>1500</v>
      </c>
      <c r="N186" s="53">
        <v>9.9949999999999992</v>
      </c>
      <c r="O186" s="53">
        <v>12103</v>
      </c>
      <c r="P186" s="53" t="s">
        <v>107</v>
      </c>
      <c r="Q186" s="53" t="s">
        <v>629</v>
      </c>
      <c r="R186" s="53" t="s">
        <v>630</v>
      </c>
      <c r="S186" s="53">
        <v>12</v>
      </c>
      <c r="T186" s="53">
        <v>1563</v>
      </c>
      <c r="U186" s="53">
        <v>9.58</v>
      </c>
    </row>
    <row r="187" spans="1:21">
      <c r="A187" s="53">
        <v>120146</v>
      </c>
      <c r="B187" s="33">
        <v>702022029294</v>
      </c>
      <c r="C187" s="53" t="s">
        <v>353</v>
      </c>
      <c r="D187" s="53">
        <v>120146</v>
      </c>
      <c r="E187" s="53" t="s">
        <v>56</v>
      </c>
      <c r="F187" s="53" t="s">
        <v>56</v>
      </c>
      <c r="G187" s="53" t="s">
        <v>638</v>
      </c>
      <c r="H187" s="53" t="s">
        <v>628</v>
      </c>
      <c r="I187" s="53">
        <v>3</v>
      </c>
      <c r="J187" s="53">
        <v>2022</v>
      </c>
      <c r="K187" s="53">
        <v>301</v>
      </c>
      <c r="L187" s="53" t="s">
        <v>21</v>
      </c>
      <c r="M187" s="53">
        <v>1666</v>
      </c>
      <c r="N187" s="53">
        <v>11.101000000000001</v>
      </c>
      <c r="O187" s="53">
        <v>12079</v>
      </c>
      <c r="P187" s="53" t="s">
        <v>103</v>
      </c>
      <c r="Q187" s="53" t="s">
        <v>632</v>
      </c>
      <c r="R187" s="53" t="s">
        <v>633</v>
      </c>
      <c r="S187" s="53">
        <v>12</v>
      </c>
      <c r="T187" s="53">
        <v>1650</v>
      </c>
      <c r="U187" s="53">
        <v>10.372999999999999</v>
      </c>
    </row>
    <row r="188" spans="1:21">
      <c r="A188" s="53">
        <v>120146</v>
      </c>
      <c r="B188" s="33">
        <v>702022029299</v>
      </c>
      <c r="C188" s="53" t="s">
        <v>353</v>
      </c>
      <c r="D188" s="53">
        <v>120146</v>
      </c>
      <c r="E188" s="53" t="s">
        <v>56</v>
      </c>
      <c r="F188" s="53" t="s">
        <v>56</v>
      </c>
      <c r="G188" s="53" t="s">
        <v>639</v>
      </c>
      <c r="H188" s="53" t="s">
        <v>628</v>
      </c>
      <c r="I188" s="53">
        <v>3</v>
      </c>
      <c r="J188" s="53">
        <v>2022</v>
      </c>
      <c r="K188" s="53">
        <v>301</v>
      </c>
      <c r="L188" s="53" t="s">
        <v>21</v>
      </c>
      <c r="M188" s="53">
        <v>1666</v>
      </c>
      <c r="N188" s="53">
        <v>11.101000000000001</v>
      </c>
      <c r="O188" s="53">
        <v>12079</v>
      </c>
      <c r="P188" s="53" t="s">
        <v>103</v>
      </c>
      <c r="Q188" s="53" t="s">
        <v>632</v>
      </c>
      <c r="R188" s="53" t="s">
        <v>633</v>
      </c>
      <c r="S188" s="53">
        <v>12</v>
      </c>
      <c r="T188" s="53">
        <v>1651</v>
      </c>
      <c r="U188" s="53">
        <v>10.375</v>
      </c>
    </row>
    <row r="189" spans="1:21">
      <c r="A189" s="53">
        <v>120146</v>
      </c>
      <c r="B189" s="33">
        <v>702022029292</v>
      </c>
      <c r="C189" s="53" t="s">
        <v>353</v>
      </c>
      <c r="D189" s="53">
        <v>120146</v>
      </c>
      <c r="E189" s="53" t="s">
        <v>56</v>
      </c>
      <c r="F189" s="53" t="s">
        <v>56</v>
      </c>
      <c r="G189" s="53" t="s">
        <v>640</v>
      </c>
      <c r="H189" s="53" t="s">
        <v>628</v>
      </c>
      <c r="I189" s="53">
        <v>3</v>
      </c>
      <c r="J189" s="53">
        <v>2022</v>
      </c>
      <c r="K189" s="53">
        <v>301</v>
      </c>
      <c r="L189" s="53" t="s">
        <v>21</v>
      </c>
      <c r="M189" s="53">
        <v>1666</v>
      </c>
      <c r="N189" s="53">
        <v>11.101000000000001</v>
      </c>
      <c r="O189" s="53">
        <v>12079</v>
      </c>
      <c r="P189" s="53" t="s">
        <v>103</v>
      </c>
      <c r="Q189" s="53" t="s">
        <v>632</v>
      </c>
      <c r="R189" s="53" t="s">
        <v>633</v>
      </c>
      <c r="S189" s="53">
        <v>12</v>
      </c>
      <c r="T189" s="53">
        <v>1650</v>
      </c>
      <c r="U189" s="53">
        <v>10.372999999999999</v>
      </c>
    </row>
    <row r="190" spans="1:21">
      <c r="A190" s="53">
        <v>120146</v>
      </c>
      <c r="B190" s="33">
        <v>702022029301</v>
      </c>
      <c r="C190" s="53" t="s">
        <v>353</v>
      </c>
      <c r="D190" s="53">
        <v>120146</v>
      </c>
      <c r="E190" s="53" t="s">
        <v>56</v>
      </c>
      <c r="F190" s="53" t="s">
        <v>56</v>
      </c>
      <c r="G190" s="53" t="s">
        <v>641</v>
      </c>
      <c r="H190" s="53" t="s">
        <v>628</v>
      </c>
      <c r="I190" s="53">
        <v>3</v>
      </c>
      <c r="J190" s="53">
        <v>2022</v>
      </c>
      <c r="K190" s="53">
        <v>301</v>
      </c>
      <c r="L190" s="53" t="s">
        <v>21</v>
      </c>
      <c r="M190" s="53">
        <v>1670</v>
      </c>
      <c r="N190" s="53">
        <v>11.127000000000001</v>
      </c>
      <c r="O190" s="53">
        <v>12079</v>
      </c>
      <c r="P190" s="53" t="s">
        <v>103</v>
      </c>
      <c r="Q190" s="53" t="s">
        <v>632</v>
      </c>
      <c r="R190" s="53" t="s">
        <v>633</v>
      </c>
      <c r="S190" s="53">
        <v>12</v>
      </c>
      <c r="T190" s="53">
        <v>1654</v>
      </c>
      <c r="U190" s="53">
        <v>10.398</v>
      </c>
    </row>
    <row r="191" spans="1:21">
      <c r="A191" s="53">
        <v>120146</v>
      </c>
      <c r="B191" s="33">
        <v>702022030083</v>
      </c>
      <c r="C191" s="53" t="s">
        <v>353</v>
      </c>
      <c r="D191" s="53">
        <v>120146</v>
      </c>
      <c r="E191" s="53" t="s">
        <v>56</v>
      </c>
      <c r="F191" s="53" t="s">
        <v>56</v>
      </c>
      <c r="G191" s="53" t="s">
        <v>642</v>
      </c>
      <c r="H191" s="53" t="s">
        <v>630</v>
      </c>
      <c r="I191" s="53">
        <v>3</v>
      </c>
      <c r="J191" s="53">
        <v>2022</v>
      </c>
      <c r="K191" s="53">
        <v>301</v>
      </c>
      <c r="L191" s="53" t="s">
        <v>21</v>
      </c>
      <c r="M191" s="53">
        <v>1666</v>
      </c>
      <c r="N191" s="53">
        <v>11.101000000000001</v>
      </c>
      <c r="O191" s="53">
        <v>12079</v>
      </c>
      <c r="P191" s="53" t="s">
        <v>103</v>
      </c>
      <c r="Q191" s="53" t="s">
        <v>643</v>
      </c>
      <c r="R191" s="53" t="s">
        <v>644</v>
      </c>
      <c r="S191" s="53">
        <v>12</v>
      </c>
      <c r="T191" s="53">
        <v>1864</v>
      </c>
      <c r="U191" s="53">
        <v>11.586</v>
      </c>
    </row>
    <row r="192" spans="1:21">
      <c r="A192" s="53">
        <v>120146</v>
      </c>
      <c r="B192" s="33">
        <v>702022030100</v>
      </c>
      <c r="C192" s="53" t="s">
        <v>353</v>
      </c>
      <c r="D192" s="53">
        <v>120146</v>
      </c>
      <c r="E192" s="53" t="s">
        <v>56</v>
      </c>
      <c r="F192" s="53" t="s">
        <v>56</v>
      </c>
      <c r="G192" s="53" t="s">
        <v>645</v>
      </c>
      <c r="H192" s="53" t="s">
        <v>630</v>
      </c>
      <c r="I192" s="53">
        <v>3</v>
      </c>
      <c r="J192" s="53">
        <v>2022</v>
      </c>
      <c r="K192" s="53">
        <v>301</v>
      </c>
      <c r="L192" s="53" t="s">
        <v>21</v>
      </c>
      <c r="M192" s="53">
        <v>1500</v>
      </c>
      <c r="N192" s="53">
        <v>9.9949999999999992</v>
      </c>
      <c r="O192" s="53">
        <v>12103</v>
      </c>
      <c r="P192" s="53" t="s">
        <v>107</v>
      </c>
      <c r="Q192" s="53" t="s">
        <v>646</v>
      </c>
      <c r="R192" s="53" t="s">
        <v>115</v>
      </c>
      <c r="S192" s="53">
        <v>12</v>
      </c>
      <c r="T192" s="53">
        <v>1598</v>
      </c>
      <c r="U192" s="53">
        <v>10.035</v>
      </c>
    </row>
    <row r="193" spans="1:21">
      <c r="A193" s="53">
        <v>120146</v>
      </c>
      <c r="B193" s="33">
        <v>702022030112</v>
      </c>
      <c r="C193" s="53" t="s">
        <v>353</v>
      </c>
      <c r="D193" s="53">
        <v>120146</v>
      </c>
      <c r="E193" s="53" t="s">
        <v>56</v>
      </c>
      <c r="F193" s="53" t="s">
        <v>56</v>
      </c>
      <c r="G193" s="53" t="s">
        <v>647</v>
      </c>
      <c r="H193" s="53" t="s">
        <v>630</v>
      </c>
      <c r="I193" s="53">
        <v>3</v>
      </c>
      <c r="J193" s="53">
        <v>2022</v>
      </c>
      <c r="K193" s="53">
        <v>301</v>
      </c>
      <c r="L193" s="53" t="s">
        <v>21</v>
      </c>
      <c r="M193" s="53">
        <v>1500</v>
      </c>
      <c r="N193" s="53">
        <v>9.9949999999999992</v>
      </c>
      <c r="O193" s="53">
        <v>12103</v>
      </c>
      <c r="P193" s="53" t="s">
        <v>107</v>
      </c>
      <c r="Q193" s="53" t="s">
        <v>646</v>
      </c>
      <c r="R193" s="53" t="s">
        <v>115</v>
      </c>
      <c r="S193" s="53">
        <v>12</v>
      </c>
      <c r="T193" s="53">
        <v>1598</v>
      </c>
      <c r="U193" s="53">
        <v>10.035</v>
      </c>
    </row>
    <row r="194" spans="1:21">
      <c r="A194" s="53">
        <v>120146</v>
      </c>
      <c r="B194" s="33">
        <v>702022030122</v>
      </c>
      <c r="C194" s="53" t="s">
        <v>353</v>
      </c>
      <c r="D194" s="53">
        <v>120146</v>
      </c>
      <c r="E194" s="53" t="s">
        <v>56</v>
      </c>
      <c r="F194" s="53" t="s">
        <v>56</v>
      </c>
      <c r="G194" s="53" t="s">
        <v>648</v>
      </c>
      <c r="H194" s="53" t="s">
        <v>630</v>
      </c>
      <c r="I194" s="53">
        <v>3</v>
      </c>
      <c r="J194" s="53">
        <v>2022</v>
      </c>
      <c r="K194" s="53">
        <v>301</v>
      </c>
      <c r="L194" s="53" t="s">
        <v>21</v>
      </c>
      <c r="M194" s="53">
        <v>1500</v>
      </c>
      <c r="N194" s="53">
        <v>9.9949999999999992</v>
      </c>
      <c r="O194" s="53">
        <v>12103</v>
      </c>
      <c r="P194" s="53" t="s">
        <v>107</v>
      </c>
      <c r="Q194" s="53" t="s">
        <v>646</v>
      </c>
      <c r="R194" s="53" t="s">
        <v>115</v>
      </c>
      <c r="S194" s="53">
        <v>12</v>
      </c>
      <c r="T194" s="53">
        <v>1598</v>
      </c>
      <c r="U194" s="53">
        <v>10.035</v>
      </c>
    </row>
    <row r="195" spans="1:21">
      <c r="A195" s="53">
        <v>120146</v>
      </c>
      <c r="B195" s="33">
        <v>702022030106</v>
      </c>
      <c r="C195" s="53" t="s">
        <v>353</v>
      </c>
      <c r="D195" s="53">
        <v>120146</v>
      </c>
      <c r="E195" s="53" t="s">
        <v>56</v>
      </c>
      <c r="F195" s="53" t="s">
        <v>56</v>
      </c>
      <c r="G195" s="53" t="s">
        <v>649</v>
      </c>
      <c r="H195" s="53" t="s">
        <v>630</v>
      </c>
      <c r="I195" s="53">
        <v>3</v>
      </c>
      <c r="J195" s="53">
        <v>2022</v>
      </c>
      <c r="K195" s="53">
        <v>301</v>
      </c>
      <c r="L195" s="53" t="s">
        <v>21</v>
      </c>
      <c r="M195" s="53">
        <v>1500</v>
      </c>
      <c r="N195" s="53">
        <v>9.9949999999999992</v>
      </c>
      <c r="O195" s="53">
        <v>12103</v>
      </c>
      <c r="P195" s="53" t="s">
        <v>107</v>
      </c>
      <c r="Q195" s="53" t="s">
        <v>646</v>
      </c>
      <c r="R195" s="53" t="s">
        <v>115</v>
      </c>
      <c r="S195" s="53">
        <v>12</v>
      </c>
      <c r="T195" s="53">
        <v>1600</v>
      </c>
      <c r="U195" s="53">
        <v>10.048999999999999</v>
      </c>
    </row>
    <row r="196" spans="1:21">
      <c r="A196" s="53">
        <v>120146</v>
      </c>
      <c r="B196" s="33">
        <v>702022030089</v>
      </c>
      <c r="C196" s="53" t="s">
        <v>353</v>
      </c>
      <c r="D196" s="53">
        <v>120146</v>
      </c>
      <c r="E196" s="53" t="s">
        <v>56</v>
      </c>
      <c r="F196" s="53" t="s">
        <v>56</v>
      </c>
      <c r="G196" s="53" t="s">
        <v>650</v>
      </c>
      <c r="H196" s="53" t="s">
        <v>630</v>
      </c>
      <c r="I196" s="53">
        <v>3</v>
      </c>
      <c r="J196" s="53">
        <v>2022</v>
      </c>
      <c r="K196" s="53">
        <v>301</v>
      </c>
      <c r="L196" s="53" t="s">
        <v>21</v>
      </c>
      <c r="M196" s="53">
        <v>1670</v>
      </c>
      <c r="N196" s="53">
        <v>11.127000000000001</v>
      </c>
      <c r="O196" s="53">
        <v>12079</v>
      </c>
      <c r="P196" s="53" t="s">
        <v>103</v>
      </c>
      <c r="Q196" s="53" t="s">
        <v>643</v>
      </c>
      <c r="R196" s="53" t="s">
        <v>644</v>
      </c>
      <c r="S196" s="53">
        <v>12</v>
      </c>
      <c r="T196" s="53">
        <v>1868</v>
      </c>
      <c r="U196" s="53">
        <v>11.612</v>
      </c>
    </row>
    <row r="197" spans="1:21">
      <c r="A197" s="53">
        <v>120146</v>
      </c>
      <c r="B197" s="33">
        <v>702022030062</v>
      </c>
      <c r="C197" s="53" t="s">
        <v>353</v>
      </c>
      <c r="D197" s="53">
        <v>120146</v>
      </c>
      <c r="E197" s="53" t="s">
        <v>56</v>
      </c>
      <c r="F197" s="53" t="s">
        <v>56</v>
      </c>
      <c r="G197" s="53" t="s">
        <v>651</v>
      </c>
      <c r="H197" s="53" t="s">
        <v>630</v>
      </c>
      <c r="I197" s="53">
        <v>3</v>
      </c>
      <c r="J197" s="53">
        <v>2022</v>
      </c>
      <c r="K197" s="53">
        <v>301</v>
      </c>
      <c r="L197" s="53" t="s">
        <v>21</v>
      </c>
      <c r="M197" s="53">
        <v>1666</v>
      </c>
      <c r="N197" s="53">
        <v>11.101000000000001</v>
      </c>
      <c r="O197" s="53">
        <v>12079</v>
      </c>
      <c r="P197" s="53" t="s">
        <v>103</v>
      </c>
      <c r="Q197" s="53" t="s">
        <v>643</v>
      </c>
      <c r="R197" s="53" t="s">
        <v>644</v>
      </c>
      <c r="S197" s="53">
        <v>12</v>
      </c>
      <c r="T197" s="53">
        <v>1864</v>
      </c>
      <c r="U197" s="53">
        <v>11.584</v>
      </c>
    </row>
    <row r="198" spans="1:21">
      <c r="A198" s="53">
        <v>120146</v>
      </c>
      <c r="B198" s="33">
        <v>702022030037</v>
      </c>
      <c r="C198" s="53" t="s">
        <v>353</v>
      </c>
      <c r="D198" s="53">
        <v>120146</v>
      </c>
      <c r="E198" s="53" t="s">
        <v>56</v>
      </c>
      <c r="F198" s="53" t="s">
        <v>56</v>
      </c>
      <c r="G198" s="53" t="s">
        <v>652</v>
      </c>
      <c r="H198" s="53" t="s">
        <v>630</v>
      </c>
      <c r="I198" s="53">
        <v>3</v>
      </c>
      <c r="J198" s="53">
        <v>2022</v>
      </c>
      <c r="K198" s="53">
        <v>301</v>
      </c>
      <c r="L198" s="53" t="s">
        <v>21</v>
      </c>
      <c r="M198" s="53">
        <v>1666</v>
      </c>
      <c r="N198" s="53">
        <v>11.101000000000001</v>
      </c>
      <c r="O198" s="53">
        <v>12079</v>
      </c>
      <c r="P198" s="53" t="s">
        <v>103</v>
      </c>
      <c r="Q198" s="53" t="s">
        <v>643</v>
      </c>
      <c r="R198" s="53" t="s">
        <v>644</v>
      </c>
      <c r="S198" s="53">
        <v>12</v>
      </c>
      <c r="T198" s="53">
        <v>1864</v>
      </c>
      <c r="U198" s="53">
        <v>11.584</v>
      </c>
    </row>
    <row r="199" spans="1:21">
      <c r="A199" s="53">
        <v>120146</v>
      </c>
      <c r="B199" s="33">
        <v>702022030054</v>
      </c>
      <c r="C199" s="53" t="s">
        <v>353</v>
      </c>
      <c r="D199" s="53">
        <v>120146</v>
      </c>
      <c r="E199" s="53" t="s">
        <v>56</v>
      </c>
      <c r="F199" s="53" t="s">
        <v>56</v>
      </c>
      <c r="G199" s="53" t="s">
        <v>653</v>
      </c>
      <c r="H199" s="53" t="s">
        <v>630</v>
      </c>
      <c r="I199" s="53">
        <v>3</v>
      </c>
      <c r="J199" s="53">
        <v>2022</v>
      </c>
      <c r="K199" s="53">
        <v>301</v>
      </c>
      <c r="L199" s="53" t="s">
        <v>21</v>
      </c>
      <c r="M199" s="53">
        <v>1666</v>
      </c>
      <c r="N199" s="53">
        <v>11.101000000000001</v>
      </c>
      <c r="O199" s="53">
        <v>12079</v>
      </c>
      <c r="P199" s="53" t="s">
        <v>103</v>
      </c>
      <c r="Q199" s="53" t="s">
        <v>643</v>
      </c>
      <c r="R199" s="53" t="s">
        <v>644</v>
      </c>
      <c r="S199" s="53">
        <v>12</v>
      </c>
      <c r="T199" s="53">
        <v>1864</v>
      </c>
      <c r="U199" s="53">
        <v>11.584</v>
      </c>
    </row>
    <row r="200" spans="1:21">
      <c r="A200" s="53">
        <v>120146</v>
      </c>
      <c r="B200" s="33">
        <v>702022030072</v>
      </c>
      <c r="C200" s="53" t="s">
        <v>353</v>
      </c>
      <c r="D200" s="53">
        <v>120146</v>
      </c>
      <c r="E200" s="53" t="s">
        <v>56</v>
      </c>
      <c r="F200" s="53" t="s">
        <v>56</v>
      </c>
      <c r="G200" s="53" t="s">
        <v>654</v>
      </c>
      <c r="H200" s="53" t="s">
        <v>630</v>
      </c>
      <c r="I200" s="53">
        <v>3</v>
      </c>
      <c r="J200" s="53">
        <v>2022</v>
      </c>
      <c r="K200" s="53">
        <v>301</v>
      </c>
      <c r="L200" s="53" t="s">
        <v>21</v>
      </c>
      <c r="M200" s="53">
        <v>1666</v>
      </c>
      <c r="N200" s="53">
        <v>11.101000000000001</v>
      </c>
      <c r="O200" s="53">
        <v>12079</v>
      </c>
      <c r="P200" s="53" t="s">
        <v>103</v>
      </c>
      <c r="Q200" s="53" t="s">
        <v>643</v>
      </c>
      <c r="R200" s="53" t="s">
        <v>644</v>
      </c>
      <c r="S200" s="53">
        <v>12</v>
      </c>
      <c r="T200" s="53">
        <v>1864</v>
      </c>
      <c r="U200" s="53">
        <v>11.584</v>
      </c>
    </row>
    <row r="201" spans="1:21">
      <c r="A201" s="53">
        <v>120146</v>
      </c>
      <c r="B201" s="33">
        <v>702022030511</v>
      </c>
      <c r="C201" s="53" t="s">
        <v>353</v>
      </c>
      <c r="D201" s="53">
        <v>120146</v>
      </c>
      <c r="E201" s="53" t="s">
        <v>56</v>
      </c>
      <c r="F201" s="53" t="s">
        <v>56</v>
      </c>
      <c r="G201" s="53" t="s">
        <v>655</v>
      </c>
      <c r="H201" s="53" t="s">
        <v>644</v>
      </c>
      <c r="I201" s="53">
        <v>3</v>
      </c>
      <c r="J201" s="53">
        <v>2022</v>
      </c>
      <c r="K201" s="53">
        <v>301</v>
      </c>
      <c r="L201" s="53" t="s">
        <v>21</v>
      </c>
      <c r="M201" s="53">
        <v>1750</v>
      </c>
      <c r="N201" s="53">
        <v>11.529</v>
      </c>
      <c r="O201" s="53">
        <v>12103</v>
      </c>
      <c r="P201" s="53" t="s">
        <v>107</v>
      </c>
      <c r="Q201" s="53" t="s">
        <v>656</v>
      </c>
      <c r="R201" s="53" t="s">
        <v>115</v>
      </c>
      <c r="S201" s="53">
        <v>12</v>
      </c>
      <c r="T201" s="53">
        <v>1588</v>
      </c>
      <c r="U201" s="53">
        <v>10.061</v>
      </c>
    </row>
    <row r="202" spans="1:21">
      <c r="A202" s="53">
        <v>120146</v>
      </c>
      <c r="B202" s="33">
        <v>702022030505</v>
      </c>
      <c r="C202" s="53" t="s">
        <v>353</v>
      </c>
      <c r="D202" s="53">
        <v>120146</v>
      </c>
      <c r="E202" s="53" t="s">
        <v>56</v>
      </c>
      <c r="F202" s="53" t="s">
        <v>56</v>
      </c>
      <c r="G202" s="53" t="s">
        <v>657</v>
      </c>
      <c r="H202" s="53" t="s">
        <v>644</v>
      </c>
      <c r="I202" s="53">
        <v>3</v>
      </c>
      <c r="J202" s="53">
        <v>2022</v>
      </c>
      <c r="K202" s="53">
        <v>301</v>
      </c>
      <c r="L202" s="53" t="s">
        <v>21</v>
      </c>
      <c r="M202" s="53">
        <v>1750</v>
      </c>
      <c r="N202" s="53">
        <v>11.529</v>
      </c>
      <c r="O202" s="53">
        <v>12103</v>
      </c>
      <c r="P202" s="53" t="s">
        <v>107</v>
      </c>
      <c r="Q202" s="53" t="s">
        <v>656</v>
      </c>
      <c r="R202" s="53" t="s">
        <v>115</v>
      </c>
      <c r="S202" s="53">
        <v>12</v>
      </c>
      <c r="T202" s="53">
        <v>1588</v>
      </c>
      <c r="U202" s="53">
        <v>10.061</v>
      </c>
    </row>
    <row r="203" spans="1:21">
      <c r="A203" s="53">
        <v>120146</v>
      </c>
      <c r="B203" s="33">
        <v>702022030478</v>
      </c>
      <c r="C203" s="53" t="s">
        <v>353</v>
      </c>
      <c r="D203" s="53">
        <v>120146</v>
      </c>
      <c r="E203" s="53" t="s">
        <v>56</v>
      </c>
      <c r="F203" s="53" t="s">
        <v>56</v>
      </c>
      <c r="G203" s="53" t="s">
        <v>658</v>
      </c>
      <c r="H203" s="53" t="s">
        <v>644</v>
      </c>
      <c r="I203" s="53">
        <v>3</v>
      </c>
      <c r="J203" s="53">
        <v>2022</v>
      </c>
      <c r="K203" s="53">
        <v>301</v>
      </c>
      <c r="L203" s="53" t="s">
        <v>21</v>
      </c>
      <c r="M203" s="53">
        <v>1750</v>
      </c>
      <c r="N203" s="53">
        <v>11.529</v>
      </c>
      <c r="O203" s="53">
        <v>12103</v>
      </c>
      <c r="P203" s="53" t="s">
        <v>107</v>
      </c>
      <c r="Q203" s="53" t="s">
        <v>656</v>
      </c>
      <c r="R203" s="53" t="s">
        <v>115</v>
      </c>
      <c r="S203" s="53">
        <v>12</v>
      </c>
      <c r="T203" s="53">
        <v>1588</v>
      </c>
      <c r="U203" s="53">
        <v>10.061</v>
      </c>
    </row>
    <row r="204" spans="1:21">
      <c r="A204" s="53">
        <v>120146</v>
      </c>
      <c r="B204" s="33">
        <v>702022030454</v>
      </c>
      <c r="C204" s="53" t="s">
        <v>353</v>
      </c>
      <c r="D204" s="53">
        <v>120146</v>
      </c>
      <c r="E204" s="53" t="s">
        <v>56</v>
      </c>
      <c r="F204" s="53" t="s">
        <v>56</v>
      </c>
      <c r="G204" s="53" t="s">
        <v>659</v>
      </c>
      <c r="H204" s="53" t="s">
        <v>644</v>
      </c>
      <c r="I204" s="53">
        <v>3</v>
      </c>
      <c r="J204" s="53">
        <v>2022</v>
      </c>
      <c r="K204" s="53">
        <v>301</v>
      </c>
      <c r="L204" s="53" t="s">
        <v>21</v>
      </c>
      <c r="M204" s="53">
        <v>1596</v>
      </c>
      <c r="N204" s="53">
        <v>10.513999999999999</v>
      </c>
      <c r="O204" s="53">
        <v>12079</v>
      </c>
      <c r="P204" s="53" t="s">
        <v>103</v>
      </c>
      <c r="Q204" s="53" t="s">
        <v>660</v>
      </c>
      <c r="R204" s="53" t="s">
        <v>661</v>
      </c>
      <c r="S204" s="53">
        <v>12</v>
      </c>
      <c r="T204" s="53">
        <v>1975</v>
      </c>
      <c r="U204" s="53">
        <v>12.662000000000001</v>
      </c>
    </row>
    <row r="205" spans="1:21">
      <c r="A205" s="53">
        <v>120146</v>
      </c>
      <c r="B205" s="33">
        <v>702022030495</v>
      </c>
      <c r="C205" s="53" t="s">
        <v>353</v>
      </c>
      <c r="D205" s="53">
        <v>120146</v>
      </c>
      <c r="E205" s="53" t="s">
        <v>56</v>
      </c>
      <c r="F205" s="53" t="s">
        <v>56</v>
      </c>
      <c r="G205" s="53" t="s">
        <v>662</v>
      </c>
      <c r="H205" s="53" t="s">
        <v>644</v>
      </c>
      <c r="I205" s="53">
        <v>3</v>
      </c>
      <c r="J205" s="53">
        <v>2022</v>
      </c>
      <c r="K205" s="53">
        <v>301</v>
      </c>
      <c r="L205" s="53" t="s">
        <v>21</v>
      </c>
      <c r="M205" s="53">
        <v>1750</v>
      </c>
      <c r="N205" s="53">
        <v>11.529</v>
      </c>
      <c r="O205" s="53">
        <v>12103</v>
      </c>
      <c r="P205" s="53" t="s">
        <v>107</v>
      </c>
      <c r="Q205" s="53" t="s">
        <v>656</v>
      </c>
      <c r="R205" s="53" t="s">
        <v>115</v>
      </c>
      <c r="S205" s="53">
        <v>12</v>
      </c>
      <c r="T205" s="53">
        <v>1588</v>
      </c>
      <c r="U205" s="53">
        <v>10.061</v>
      </c>
    </row>
    <row r="206" spans="1:21">
      <c r="A206" s="53">
        <v>120146</v>
      </c>
      <c r="B206" s="33">
        <v>702022030466</v>
      </c>
      <c r="C206" s="53" t="s">
        <v>353</v>
      </c>
      <c r="D206" s="53">
        <v>120146</v>
      </c>
      <c r="E206" s="53" t="s">
        <v>56</v>
      </c>
      <c r="F206" s="53" t="s">
        <v>56</v>
      </c>
      <c r="G206" s="53" t="s">
        <v>663</v>
      </c>
      <c r="H206" s="53" t="s">
        <v>644</v>
      </c>
      <c r="I206" s="53">
        <v>3</v>
      </c>
      <c r="J206" s="53">
        <v>2022</v>
      </c>
      <c r="K206" s="53">
        <v>301</v>
      </c>
      <c r="L206" s="53" t="s">
        <v>21</v>
      </c>
      <c r="M206" s="53">
        <v>1596</v>
      </c>
      <c r="N206" s="53">
        <v>10.513999999999999</v>
      </c>
      <c r="O206" s="53">
        <v>12079</v>
      </c>
      <c r="P206" s="53" t="s">
        <v>103</v>
      </c>
      <c r="Q206" s="53" t="s">
        <v>660</v>
      </c>
      <c r="R206" s="53" t="s">
        <v>661</v>
      </c>
      <c r="S206" s="53">
        <v>12</v>
      </c>
      <c r="T206" s="53">
        <v>1974</v>
      </c>
      <c r="U206" s="53">
        <v>12.66</v>
      </c>
    </row>
    <row r="207" spans="1:21">
      <c r="A207" s="53">
        <v>120146</v>
      </c>
      <c r="B207" s="33">
        <v>702022030404</v>
      </c>
      <c r="C207" s="53" t="s">
        <v>353</v>
      </c>
      <c r="D207" s="53">
        <v>120146</v>
      </c>
      <c r="E207" s="53" t="s">
        <v>56</v>
      </c>
      <c r="F207" s="53" t="s">
        <v>56</v>
      </c>
      <c r="G207" s="53" t="s">
        <v>664</v>
      </c>
      <c r="H207" s="53" t="s">
        <v>644</v>
      </c>
      <c r="I207" s="53">
        <v>3</v>
      </c>
      <c r="J207" s="53">
        <v>2022</v>
      </c>
      <c r="K207" s="53">
        <v>301</v>
      </c>
      <c r="L207" s="53" t="s">
        <v>21</v>
      </c>
      <c r="M207" s="53">
        <v>1428</v>
      </c>
      <c r="N207" s="53">
        <v>9.4079999999999995</v>
      </c>
      <c r="O207" s="53">
        <v>12079</v>
      </c>
      <c r="P207" s="53" t="s">
        <v>103</v>
      </c>
      <c r="Q207" s="53" t="s">
        <v>660</v>
      </c>
      <c r="R207" s="53" t="s">
        <v>661</v>
      </c>
      <c r="S207" s="53">
        <v>12</v>
      </c>
      <c r="T207" s="53">
        <v>1768</v>
      </c>
      <c r="U207" s="53">
        <v>11.327999999999999</v>
      </c>
    </row>
    <row r="208" spans="1:21">
      <c r="A208" s="53">
        <v>120146</v>
      </c>
      <c r="B208" s="33">
        <v>702022030443</v>
      </c>
      <c r="C208" s="53" t="s">
        <v>353</v>
      </c>
      <c r="D208" s="53">
        <v>120146</v>
      </c>
      <c r="E208" s="53" t="s">
        <v>56</v>
      </c>
      <c r="F208" s="53" t="s">
        <v>56</v>
      </c>
      <c r="G208" s="53" t="s">
        <v>665</v>
      </c>
      <c r="H208" s="53" t="s">
        <v>644</v>
      </c>
      <c r="I208" s="53">
        <v>3</v>
      </c>
      <c r="J208" s="53">
        <v>2022</v>
      </c>
      <c r="K208" s="53">
        <v>301</v>
      </c>
      <c r="L208" s="53" t="s">
        <v>21</v>
      </c>
      <c r="M208" s="53">
        <v>1428</v>
      </c>
      <c r="N208" s="53">
        <v>9.4079999999999995</v>
      </c>
      <c r="O208" s="53">
        <v>12079</v>
      </c>
      <c r="P208" s="53" t="s">
        <v>103</v>
      </c>
      <c r="Q208" s="53" t="s">
        <v>660</v>
      </c>
      <c r="R208" s="53" t="s">
        <v>661</v>
      </c>
      <c r="S208" s="53">
        <v>12</v>
      </c>
      <c r="T208" s="53">
        <v>1768</v>
      </c>
      <c r="U208" s="53">
        <v>11.327999999999999</v>
      </c>
    </row>
    <row r="209" spans="1:21">
      <c r="A209" s="53">
        <v>120146</v>
      </c>
      <c r="B209" s="33">
        <v>702022030425</v>
      </c>
      <c r="C209" s="53" t="s">
        <v>353</v>
      </c>
      <c r="D209" s="53">
        <v>120146</v>
      </c>
      <c r="E209" s="53" t="s">
        <v>56</v>
      </c>
      <c r="F209" s="53" t="s">
        <v>56</v>
      </c>
      <c r="G209" s="53" t="s">
        <v>666</v>
      </c>
      <c r="H209" s="53" t="s">
        <v>644</v>
      </c>
      <c r="I209" s="53">
        <v>3</v>
      </c>
      <c r="J209" s="53">
        <v>2022</v>
      </c>
      <c r="K209" s="53">
        <v>301</v>
      </c>
      <c r="L209" s="53" t="s">
        <v>21</v>
      </c>
      <c r="M209" s="53">
        <v>1428</v>
      </c>
      <c r="N209" s="53">
        <v>9.4079999999999995</v>
      </c>
      <c r="O209" s="53">
        <v>12079</v>
      </c>
      <c r="P209" s="53" t="s">
        <v>103</v>
      </c>
      <c r="Q209" s="53" t="s">
        <v>660</v>
      </c>
      <c r="R209" s="53" t="s">
        <v>661</v>
      </c>
      <c r="S209" s="53">
        <v>12</v>
      </c>
      <c r="T209" s="53">
        <v>1768</v>
      </c>
      <c r="U209" s="53">
        <v>11.327999999999999</v>
      </c>
    </row>
    <row r="210" spans="1:21">
      <c r="A210" s="53">
        <v>120146</v>
      </c>
      <c r="B210" s="33">
        <v>702022030409</v>
      </c>
      <c r="C210" s="53" t="s">
        <v>353</v>
      </c>
      <c r="D210" s="53">
        <v>120146</v>
      </c>
      <c r="E210" s="53" t="s">
        <v>56</v>
      </c>
      <c r="F210" s="53" t="s">
        <v>56</v>
      </c>
      <c r="G210" s="53" t="s">
        <v>667</v>
      </c>
      <c r="H210" s="53" t="s">
        <v>644</v>
      </c>
      <c r="I210" s="53">
        <v>3</v>
      </c>
      <c r="J210" s="53">
        <v>2022</v>
      </c>
      <c r="K210" s="53">
        <v>301</v>
      </c>
      <c r="L210" s="53" t="s">
        <v>21</v>
      </c>
      <c r="M210" s="53">
        <v>1428</v>
      </c>
      <c r="N210" s="53">
        <v>9.4079999999999995</v>
      </c>
      <c r="O210" s="53">
        <v>12079</v>
      </c>
      <c r="P210" s="53" t="s">
        <v>103</v>
      </c>
      <c r="Q210" s="53" t="s">
        <v>660</v>
      </c>
      <c r="R210" s="53" t="s">
        <v>661</v>
      </c>
      <c r="S210" s="53">
        <v>12</v>
      </c>
      <c r="T210" s="53">
        <v>1768</v>
      </c>
      <c r="U210" s="53">
        <v>11.327999999999999</v>
      </c>
    </row>
    <row r="211" spans="1:21">
      <c r="A211" s="53">
        <v>120146</v>
      </c>
      <c r="B211" s="33">
        <v>702022031003</v>
      </c>
      <c r="C211" s="53" t="s">
        <v>353</v>
      </c>
      <c r="D211" s="53">
        <v>120146</v>
      </c>
      <c r="E211" s="53" t="s">
        <v>56</v>
      </c>
      <c r="F211" s="53" t="s">
        <v>56</v>
      </c>
      <c r="G211" s="53" t="s">
        <v>668</v>
      </c>
      <c r="H211" s="53" t="s">
        <v>661</v>
      </c>
      <c r="I211" s="53">
        <v>3</v>
      </c>
      <c r="J211" s="53">
        <v>2022</v>
      </c>
      <c r="K211" s="53">
        <v>301</v>
      </c>
      <c r="L211" s="53" t="s">
        <v>21</v>
      </c>
      <c r="M211" s="53">
        <v>795</v>
      </c>
      <c r="N211" s="53">
        <v>5.2969999999999997</v>
      </c>
      <c r="O211" s="53">
        <v>12103</v>
      </c>
      <c r="P211" s="53" t="s">
        <v>107</v>
      </c>
      <c r="Q211" s="53" t="s">
        <v>669</v>
      </c>
      <c r="R211" s="53" t="s">
        <v>670</v>
      </c>
      <c r="S211" s="53">
        <v>12</v>
      </c>
      <c r="T211" s="53">
        <v>910</v>
      </c>
      <c r="U211" s="53">
        <v>5.63</v>
      </c>
    </row>
    <row r="212" spans="1:21">
      <c r="A212" s="53">
        <v>120146</v>
      </c>
      <c r="B212" s="33">
        <v>702022031123</v>
      </c>
      <c r="C212" s="53" t="s">
        <v>353</v>
      </c>
      <c r="D212" s="53">
        <v>120146</v>
      </c>
      <c r="E212" s="53" t="s">
        <v>56</v>
      </c>
      <c r="F212" s="53" t="s">
        <v>56</v>
      </c>
      <c r="G212" s="53" t="s">
        <v>671</v>
      </c>
      <c r="H212" s="53" t="s">
        <v>661</v>
      </c>
      <c r="I212" s="53">
        <v>3</v>
      </c>
      <c r="J212" s="53">
        <v>2022</v>
      </c>
      <c r="K212" s="53">
        <v>301</v>
      </c>
      <c r="L212" s="53" t="s">
        <v>21</v>
      </c>
      <c r="M212" s="53">
        <v>546</v>
      </c>
      <c r="N212" s="53">
        <v>3.597</v>
      </c>
      <c r="O212" s="53">
        <v>12079</v>
      </c>
      <c r="P212" s="53" t="s">
        <v>103</v>
      </c>
      <c r="Q212" s="53" t="s">
        <v>672</v>
      </c>
      <c r="R212" s="53" t="s">
        <v>673</v>
      </c>
      <c r="S212" s="53">
        <v>12</v>
      </c>
      <c r="T212" s="53">
        <v>609</v>
      </c>
      <c r="U212" s="53">
        <v>3.7959999999999998</v>
      </c>
    </row>
    <row r="213" spans="1:21">
      <c r="A213" s="53">
        <v>120146</v>
      </c>
      <c r="B213" s="33">
        <v>702022031121</v>
      </c>
      <c r="C213" s="53" t="s">
        <v>353</v>
      </c>
      <c r="D213" s="53">
        <v>120146</v>
      </c>
      <c r="E213" s="53" t="s">
        <v>56</v>
      </c>
      <c r="F213" s="53" t="s">
        <v>56</v>
      </c>
      <c r="G213" s="53" t="s">
        <v>674</v>
      </c>
      <c r="H213" s="53" t="s">
        <v>661</v>
      </c>
      <c r="I213" s="53">
        <v>3</v>
      </c>
      <c r="J213" s="53">
        <v>2022</v>
      </c>
      <c r="K213" s="53">
        <v>301</v>
      </c>
      <c r="L213" s="53" t="s">
        <v>21</v>
      </c>
      <c r="M213" s="53">
        <v>546</v>
      </c>
      <c r="N213" s="53">
        <v>3.597</v>
      </c>
      <c r="O213" s="53">
        <v>12079</v>
      </c>
      <c r="P213" s="53" t="s">
        <v>103</v>
      </c>
      <c r="Q213" s="53" t="s">
        <v>672</v>
      </c>
      <c r="R213" s="53" t="s">
        <v>673</v>
      </c>
      <c r="S213" s="53">
        <v>12</v>
      </c>
      <c r="T213" s="53">
        <v>609</v>
      </c>
      <c r="U213" s="53">
        <v>3.7959999999999998</v>
      </c>
    </row>
    <row r="214" spans="1:21">
      <c r="A214" s="53">
        <v>120146</v>
      </c>
      <c r="B214" s="33">
        <v>702022031050</v>
      </c>
      <c r="C214" s="53" t="s">
        <v>353</v>
      </c>
      <c r="D214" s="53">
        <v>120146</v>
      </c>
      <c r="E214" s="53" t="s">
        <v>56</v>
      </c>
      <c r="F214" s="53" t="s">
        <v>56</v>
      </c>
      <c r="G214" s="53" t="s">
        <v>675</v>
      </c>
      <c r="H214" s="53" t="s">
        <v>661</v>
      </c>
      <c r="I214" s="53">
        <v>3</v>
      </c>
      <c r="J214" s="53">
        <v>2022</v>
      </c>
      <c r="K214" s="53">
        <v>301</v>
      </c>
      <c r="L214" s="53" t="s">
        <v>21</v>
      </c>
      <c r="M214" s="53">
        <v>793</v>
      </c>
      <c r="N214" s="53">
        <v>5.2839999999999998</v>
      </c>
      <c r="O214" s="53">
        <v>12079</v>
      </c>
      <c r="P214" s="53" t="s">
        <v>103</v>
      </c>
      <c r="Q214" s="53" t="s">
        <v>672</v>
      </c>
      <c r="R214" s="53" t="s">
        <v>673</v>
      </c>
      <c r="S214" s="53">
        <v>12</v>
      </c>
      <c r="T214" s="53">
        <v>884</v>
      </c>
      <c r="U214" s="53">
        <v>5.5759999999999996</v>
      </c>
    </row>
    <row r="215" spans="1:21">
      <c r="A215" s="53">
        <v>120146</v>
      </c>
      <c r="B215" s="33">
        <v>702022031090</v>
      </c>
      <c r="C215" s="53" t="s">
        <v>353</v>
      </c>
      <c r="D215" s="53">
        <v>120146</v>
      </c>
      <c r="E215" s="53" t="s">
        <v>56</v>
      </c>
      <c r="F215" s="53" t="s">
        <v>56</v>
      </c>
      <c r="G215" s="53" t="s">
        <v>676</v>
      </c>
      <c r="H215" s="53" t="s">
        <v>661</v>
      </c>
      <c r="I215" s="53">
        <v>3</v>
      </c>
      <c r="J215" s="53">
        <v>2022</v>
      </c>
      <c r="K215" s="53">
        <v>301</v>
      </c>
      <c r="L215" s="53" t="s">
        <v>21</v>
      </c>
      <c r="M215" s="53">
        <v>875</v>
      </c>
      <c r="N215" s="53">
        <v>5.7649999999999997</v>
      </c>
      <c r="O215" s="53">
        <v>12103</v>
      </c>
      <c r="P215" s="53" t="s">
        <v>107</v>
      </c>
      <c r="Q215" s="53" t="s">
        <v>669</v>
      </c>
      <c r="R215" s="53" t="s">
        <v>670</v>
      </c>
      <c r="S215" s="53">
        <v>12</v>
      </c>
      <c r="T215" s="53">
        <v>910</v>
      </c>
      <c r="U215" s="53">
        <v>5.6280000000000001</v>
      </c>
    </row>
    <row r="216" spans="1:21">
      <c r="A216" s="53">
        <v>120146</v>
      </c>
      <c r="B216" s="33">
        <v>702022031099</v>
      </c>
      <c r="C216" s="53" t="s">
        <v>353</v>
      </c>
      <c r="D216" s="53">
        <v>120146</v>
      </c>
      <c r="E216" s="53" t="s">
        <v>56</v>
      </c>
      <c r="F216" s="53" t="s">
        <v>56</v>
      </c>
      <c r="G216" s="53" t="s">
        <v>677</v>
      </c>
      <c r="H216" s="53" t="s">
        <v>661</v>
      </c>
      <c r="I216" s="53">
        <v>3</v>
      </c>
      <c r="J216" s="53">
        <v>2022</v>
      </c>
      <c r="K216" s="53">
        <v>301</v>
      </c>
      <c r="L216" s="53" t="s">
        <v>21</v>
      </c>
      <c r="M216" s="53">
        <v>875</v>
      </c>
      <c r="N216" s="53">
        <v>5.7649999999999997</v>
      </c>
      <c r="O216" s="53">
        <v>12103</v>
      </c>
      <c r="P216" s="53" t="s">
        <v>107</v>
      </c>
      <c r="Q216" s="53" t="s">
        <v>669</v>
      </c>
      <c r="R216" s="53" t="s">
        <v>670</v>
      </c>
      <c r="S216" s="53">
        <v>12</v>
      </c>
      <c r="T216" s="53">
        <v>910</v>
      </c>
      <c r="U216" s="53">
        <v>5.6280000000000001</v>
      </c>
    </row>
    <row r="217" spans="1:21">
      <c r="A217" s="53">
        <v>120146</v>
      </c>
      <c r="B217" s="33">
        <v>702022031105</v>
      </c>
      <c r="C217" s="53" t="s">
        <v>353</v>
      </c>
      <c r="D217" s="53">
        <v>120146</v>
      </c>
      <c r="E217" s="53" t="s">
        <v>56</v>
      </c>
      <c r="F217" s="53" t="s">
        <v>56</v>
      </c>
      <c r="G217" s="53" t="s">
        <v>678</v>
      </c>
      <c r="H217" s="53" t="s">
        <v>661</v>
      </c>
      <c r="I217" s="53">
        <v>3</v>
      </c>
      <c r="J217" s="53">
        <v>2022</v>
      </c>
      <c r="K217" s="53">
        <v>301</v>
      </c>
      <c r="L217" s="53" t="s">
        <v>21</v>
      </c>
      <c r="M217" s="53">
        <v>875</v>
      </c>
      <c r="N217" s="53">
        <v>5.7649999999999997</v>
      </c>
      <c r="O217" s="53">
        <v>12103</v>
      </c>
      <c r="P217" s="53" t="s">
        <v>107</v>
      </c>
      <c r="Q217" s="53" t="s">
        <v>669</v>
      </c>
      <c r="R217" s="53" t="s">
        <v>670</v>
      </c>
      <c r="S217" s="53">
        <v>12</v>
      </c>
      <c r="T217" s="53">
        <v>910</v>
      </c>
      <c r="U217" s="53">
        <v>5.6280000000000001</v>
      </c>
    </row>
    <row r="218" spans="1:21">
      <c r="A218" s="53">
        <v>120146</v>
      </c>
      <c r="B218" s="33">
        <v>702022031131</v>
      </c>
      <c r="C218" s="53" t="s">
        <v>353</v>
      </c>
      <c r="D218" s="53">
        <v>120146</v>
      </c>
      <c r="E218" s="53" t="s">
        <v>56</v>
      </c>
      <c r="F218" s="53" t="s">
        <v>56</v>
      </c>
      <c r="G218" s="53" t="s">
        <v>679</v>
      </c>
      <c r="H218" s="53" t="s">
        <v>661</v>
      </c>
      <c r="I218" s="53">
        <v>3</v>
      </c>
      <c r="J218" s="53">
        <v>2022</v>
      </c>
      <c r="K218" s="53">
        <v>301</v>
      </c>
      <c r="L218" s="53" t="s">
        <v>21</v>
      </c>
      <c r="M218" s="53">
        <v>546</v>
      </c>
      <c r="N218" s="53">
        <v>3.597</v>
      </c>
      <c r="O218" s="53">
        <v>12079</v>
      </c>
      <c r="P218" s="53" t="s">
        <v>103</v>
      </c>
      <c r="Q218" s="53" t="s">
        <v>672</v>
      </c>
      <c r="R218" s="53" t="s">
        <v>673</v>
      </c>
      <c r="S218" s="53">
        <v>12</v>
      </c>
      <c r="T218" s="53">
        <v>609</v>
      </c>
      <c r="U218" s="53">
        <v>3.7959999999999998</v>
      </c>
    </row>
    <row r="219" spans="1:21">
      <c r="A219" s="53">
        <v>120146</v>
      </c>
      <c r="B219" s="33">
        <v>702022031096</v>
      </c>
      <c r="C219" s="53" t="s">
        <v>353</v>
      </c>
      <c r="D219" s="53">
        <v>120146</v>
      </c>
      <c r="E219" s="53" t="s">
        <v>56</v>
      </c>
      <c r="F219" s="53" t="s">
        <v>56</v>
      </c>
      <c r="G219" s="53" t="s">
        <v>680</v>
      </c>
      <c r="H219" s="53" t="s">
        <v>661</v>
      </c>
      <c r="I219" s="53">
        <v>3</v>
      </c>
      <c r="J219" s="53">
        <v>2022</v>
      </c>
      <c r="K219" s="53">
        <v>301</v>
      </c>
      <c r="L219" s="53" t="s">
        <v>21</v>
      </c>
      <c r="M219" s="53">
        <v>875</v>
      </c>
      <c r="N219" s="53">
        <v>5.7649999999999997</v>
      </c>
      <c r="O219" s="53">
        <v>12103</v>
      </c>
      <c r="P219" s="53" t="s">
        <v>107</v>
      </c>
      <c r="Q219" s="53" t="s">
        <v>669</v>
      </c>
      <c r="R219" s="53" t="s">
        <v>670</v>
      </c>
      <c r="S219" s="53">
        <v>12</v>
      </c>
      <c r="T219" s="53">
        <v>910</v>
      </c>
      <c r="U219" s="53">
        <v>5.63</v>
      </c>
    </row>
    <row r="220" spans="1:21">
      <c r="A220" s="53">
        <v>120146</v>
      </c>
      <c r="B220" s="33">
        <v>702022031055</v>
      </c>
      <c r="C220" s="53" t="s">
        <v>353</v>
      </c>
      <c r="D220" s="53">
        <v>120146</v>
      </c>
      <c r="E220" s="53" t="s">
        <v>56</v>
      </c>
      <c r="F220" s="53" t="s">
        <v>56</v>
      </c>
      <c r="G220" s="53" t="s">
        <v>681</v>
      </c>
      <c r="H220" s="53" t="s">
        <v>661</v>
      </c>
      <c r="I220" s="53">
        <v>3</v>
      </c>
      <c r="J220" s="53">
        <v>2022</v>
      </c>
      <c r="K220" s="53">
        <v>301</v>
      </c>
      <c r="L220" s="53" t="s">
        <v>21</v>
      </c>
      <c r="M220" s="53">
        <v>793</v>
      </c>
      <c r="N220" s="53">
        <v>5.2839999999999998</v>
      </c>
      <c r="O220" s="53">
        <v>12079</v>
      </c>
      <c r="P220" s="53" t="s">
        <v>103</v>
      </c>
      <c r="Q220" s="53" t="s">
        <v>672</v>
      </c>
      <c r="R220" s="53" t="s">
        <v>673</v>
      </c>
      <c r="S220" s="53">
        <v>12</v>
      </c>
      <c r="T220" s="53">
        <v>884</v>
      </c>
      <c r="U220" s="53">
        <v>5.5759999999999996</v>
      </c>
    </row>
    <row r="221" spans="1:21">
      <c r="A221" s="53">
        <v>120146</v>
      </c>
      <c r="B221" s="33">
        <v>702022031129</v>
      </c>
      <c r="C221" s="53" t="s">
        <v>353</v>
      </c>
      <c r="D221" s="53">
        <v>120146</v>
      </c>
      <c r="E221" s="53" t="s">
        <v>56</v>
      </c>
      <c r="F221" s="53" t="s">
        <v>56</v>
      </c>
      <c r="G221" s="53" t="s">
        <v>682</v>
      </c>
      <c r="H221" s="53" t="s">
        <v>661</v>
      </c>
      <c r="I221" s="53">
        <v>3</v>
      </c>
      <c r="J221" s="53">
        <v>2022</v>
      </c>
      <c r="K221" s="53">
        <v>301</v>
      </c>
      <c r="L221" s="53" t="s">
        <v>21</v>
      </c>
      <c r="M221" s="53">
        <v>546</v>
      </c>
      <c r="N221" s="53">
        <v>3.597</v>
      </c>
      <c r="O221" s="53">
        <v>12079</v>
      </c>
      <c r="P221" s="53" t="s">
        <v>103</v>
      </c>
      <c r="Q221" s="53" t="s">
        <v>672</v>
      </c>
      <c r="R221" s="53" t="s">
        <v>673</v>
      </c>
      <c r="S221" s="53">
        <v>12</v>
      </c>
      <c r="T221" s="53">
        <v>609</v>
      </c>
      <c r="U221" s="53">
        <v>3.7959999999999998</v>
      </c>
    </row>
    <row r="222" spans="1:21">
      <c r="A222" s="53">
        <v>120146</v>
      </c>
      <c r="B222" s="33">
        <v>702022031135</v>
      </c>
      <c r="C222" s="53" t="s">
        <v>353</v>
      </c>
      <c r="D222" s="53">
        <v>120146</v>
      </c>
      <c r="E222" s="53" t="s">
        <v>56</v>
      </c>
      <c r="F222" s="53" t="s">
        <v>56</v>
      </c>
      <c r="G222" s="53" t="s">
        <v>683</v>
      </c>
      <c r="H222" s="53" t="s">
        <v>661</v>
      </c>
      <c r="I222" s="53">
        <v>3</v>
      </c>
      <c r="J222" s="53">
        <v>2022</v>
      </c>
      <c r="K222" s="53">
        <v>301</v>
      </c>
      <c r="L222" s="53" t="s">
        <v>21</v>
      </c>
      <c r="M222" s="53">
        <v>546</v>
      </c>
      <c r="N222" s="53">
        <v>3.597</v>
      </c>
      <c r="O222" s="53">
        <v>12079</v>
      </c>
      <c r="P222" s="53" t="s">
        <v>103</v>
      </c>
      <c r="Q222" s="53" t="s">
        <v>672</v>
      </c>
      <c r="R222" s="53" t="s">
        <v>673</v>
      </c>
      <c r="S222" s="53">
        <v>12</v>
      </c>
      <c r="T222" s="53">
        <v>610</v>
      </c>
      <c r="U222" s="53">
        <v>3.7949999999999999</v>
      </c>
    </row>
    <row r="223" spans="1:21">
      <c r="A223" s="53">
        <v>120146</v>
      </c>
      <c r="B223" s="33">
        <v>702022031044</v>
      </c>
      <c r="C223" s="53" t="s">
        <v>353</v>
      </c>
      <c r="D223" s="53">
        <v>120146</v>
      </c>
      <c r="E223" s="53" t="s">
        <v>56</v>
      </c>
      <c r="F223" s="53" t="s">
        <v>56</v>
      </c>
      <c r="G223" s="53" t="s">
        <v>684</v>
      </c>
      <c r="H223" s="53" t="s">
        <v>661</v>
      </c>
      <c r="I223" s="53">
        <v>3</v>
      </c>
      <c r="J223" s="53">
        <v>2022</v>
      </c>
      <c r="K223" s="53">
        <v>301</v>
      </c>
      <c r="L223" s="53" t="s">
        <v>21</v>
      </c>
      <c r="M223" s="53">
        <v>793</v>
      </c>
      <c r="N223" s="53">
        <v>5.2839999999999998</v>
      </c>
      <c r="O223" s="53">
        <v>12079</v>
      </c>
      <c r="P223" s="53" t="s">
        <v>103</v>
      </c>
      <c r="Q223" s="53" t="s">
        <v>672</v>
      </c>
      <c r="R223" s="53" t="s">
        <v>673</v>
      </c>
      <c r="S223" s="53">
        <v>12</v>
      </c>
      <c r="T223" s="53">
        <v>884</v>
      </c>
      <c r="U223" s="53">
        <v>5.5759999999999996</v>
      </c>
    </row>
    <row r="224" spans="1:21">
      <c r="A224" s="53">
        <v>120146</v>
      </c>
      <c r="B224" s="33">
        <v>702022031043</v>
      </c>
      <c r="C224" s="53" t="s">
        <v>353</v>
      </c>
      <c r="D224" s="53">
        <v>120146</v>
      </c>
      <c r="E224" s="53" t="s">
        <v>56</v>
      </c>
      <c r="F224" s="53" t="s">
        <v>56</v>
      </c>
      <c r="G224" s="53" t="s">
        <v>685</v>
      </c>
      <c r="H224" s="53" t="s">
        <v>661</v>
      </c>
      <c r="I224" s="53">
        <v>3</v>
      </c>
      <c r="J224" s="53">
        <v>2022</v>
      </c>
      <c r="K224" s="53">
        <v>301</v>
      </c>
      <c r="L224" s="53" t="s">
        <v>21</v>
      </c>
      <c r="M224" s="53">
        <v>793</v>
      </c>
      <c r="N224" s="53">
        <v>5.2839999999999998</v>
      </c>
      <c r="O224" s="53">
        <v>12079</v>
      </c>
      <c r="P224" s="53" t="s">
        <v>103</v>
      </c>
      <c r="Q224" s="53" t="s">
        <v>672</v>
      </c>
      <c r="R224" s="53" t="s">
        <v>673</v>
      </c>
      <c r="S224" s="53">
        <v>12</v>
      </c>
      <c r="T224" s="53">
        <v>884</v>
      </c>
      <c r="U224" s="53">
        <v>5.5759999999999996</v>
      </c>
    </row>
    <row r="225" spans="1:21">
      <c r="A225" s="53">
        <v>120146</v>
      </c>
      <c r="B225" s="33">
        <v>702022031034</v>
      </c>
      <c r="C225" s="53" t="s">
        <v>353</v>
      </c>
      <c r="D225" s="53">
        <v>120146</v>
      </c>
      <c r="E225" s="53" t="s">
        <v>56</v>
      </c>
      <c r="F225" s="53" t="s">
        <v>56</v>
      </c>
      <c r="G225" s="53" t="s">
        <v>686</v>
      </c>
      <c r="H225" s="53" t="s">
        <v>661</v>
      </c>
      <c r="I225" s="53">
        <v>3</v>
      </c>
      <c r="J225" s="53">
        <v>2022</v>
      </c>
      <c r="K225" s="53">
        <v>301</v>
      </c>
      <c r="L225" s="53" t="s">
        <v>21</v>
      </c>
      <c r="M225" s="53">
        <v>793</v>
      </c>
      <c r="N225" s="53">
        <v>5.2839999999999998</v>
      </c>
      <c r="O225" s="53">
        <v>12079</v>
      </c>
      <c r="P225" s="53" t="s">
        <v>103</v>
      </c>
      <c r="Q225" s="53" t="s">
        <v>672</v>
      </c>
      <c r="R225" s="53" t="s">
        <v>673</v>
      </c>
      <c r="S225" s="53">
        <v>12</v>
      </c>
      <c r="T225" s="53">
        <v>884</v>
      </c>
      <c r="U225" s="53">
        <v>5.5759999999999996</v>
      </c>
    </row>
    <row r="226" spans="1:21">
      <c r="A226" s="53">
        <v>120146</v>
      </c>
      <c r="B226" s="33">
        <v>702022031125</v>
      </c>
      <c r="C226" s="53" t="s">
        <v>353</v>
      </c>
      <c r="D226" s="53">
        <v>120146</v>
      </c>
      <c r="E226" s="53" t="s">
        <v>56</v>
      </c>
      <c r="F226" s="53" t="s">
        <v>56</v>
      </c>
      <c r="G226" s="53" t="s">
        <v>687</v>
      </c>
      <c r="H226" s="53" t="s">
        <v>661</v>
      </c>
      <c r="I226" s="53">
        <v>3</v>
      </c>
      <c r="J226" s="53">
        <v>2022</v>
      </c>
      <c r="K226" s="53">
        <v>301</v>
      </c>
      <c r="L226" s="53" t="s">
        <v>21</v>
      </c>
      <c r="M226" s="53">
        <v>546</v>
      </c>
      <c r="N226" s="53">
        <v>3.597</v>
      </c>
      <c r="O226" s="53">
        <v>12079</v>
      </c>
      <c r="P226" s="53" t="s">
        <v>103</v>
      </c>
      <c r="Q226" s="53" t="s">
        <v>672</v>
      </c>
      <c r="R226" s="53" t="s">
        <v>673</v>
      </c>
      <c r="S226" s="53">
        <v>12</v>
      </c>
      <c r="T226" s="53">
        <v>609</v>
      </c>
      <c r="U226" s="53">
        <v>3.7959999999999998</v>
      </c>
    </row>
    <row r="227" spans="1:21">
      <c r="A227" s="53">
        <v>120146</v>
      </c>
      <c r="B227" s="33">
        <v>702022031019</v>
      </c>
      <c r="C227" s="53" t="s">
        <v>353</v>
      </c>
      <c r="D227" s="53">
        <v>120146</v>
      </c>
      <c r="E227" s="53" t="s">
        <v>56</v>
      </c>
      <c r="F227" s="53" t="s">
        <v>56</v>
      </c>
      <c r="G227" s="53" t="s">
        <v>688</v>
      </c>
      <c r="H227" s="53" t="s">
        <v>661</v>
      </c>
      <c r="I227" s="53">
        <v>3</v>
      </c>
      <c r="J227" s="53">
        <v>2022</v>
      </c>
      <c r="K227" s="53">
        <v>301</v>
      </c>
      <c r="L227" s="53" t="s">
        <v>21</v>
      </c>
      <c r="M227" s="53">
        <v>793</v>
      </c>
      <c r="N227" s="53">
        <v>5.2839999999999998</v>
      </c>
      <c r="O227" s="53">
        <v>12103</v>
      </c>
      <c r="P227" s="53" t="s">
        <v>107</v>
      </c>
      <c r="Q227" s="53" t="s">
        <v>669</v>
      </c>
      <c r="R227" s="53" t="s">
        <v>670</v>
      </c>
      <c r="S227" s="53">
        <v>12</v>
      </c>
      <c r="T227" s="53">
        <v>910</v>
      </c>
      <c r="U227" s="53">
        <v>5.6280000000000001</v>
      </c>
    </row>
    <row r="228" spans="1:21">
      <c r="A228" s="53">
        <v>120146</v>
      </c>
      <c r="B228" s="33">
        <v>702022031119</v>
      </c>
      <c r="C228" s="53" t="s">
        <v>353</v>
      </c>
      <c r="D228" s="53">
        <v>120146</v>
      </c>
      <c r="E228" s="53" t="s">
        <v>56</v>
      </c>
      <c r="F228" s="53" t="s">
        <v>56</v>
      </c>
      <c r="G228" s="53" t="s">
        <v>689</v>
      </c>
      <c r="H228" s="53" t="s">
        <v>661</v>
      </c>
      <c r="I228" s="53">
        <v>3</v>
      </c>
      <c r="J228" s="53">
        <v>2022</v>
      </c>
      <c r="K228" s="53">
        <v>301</v>
      </c>
      <c r="L228" s="53" t="s">
        <v>21</v>
      </c>
      <c r="M228" s="53">
        <v>550</v>
      </c>
      <c r="N228" s="53">
        <v>3.6230000000000002</v>
      </c>
      <c r="O228" s="53">
        <v>12079</v>
      </c>
      <c r="P228" s="53" t="s">
        <v>103</v>
      </c>
      <c r="Q228" s="53" t="s">
        <v>672</v>
      </c>
      <c r="R228" s="53" t="s">
        <v>673</v>
      </c>
      <c r="S228" s="53">
        <v>12</v>
      </c>
      <c r="T228" s="53">
        <v>613</v>
      </c>
      <c r="U228" s="53">
        <v>3.823</v>
      </c>
    </row>
    <row r="229" spans="1:21">
      <c r="A229" s="53">
        <v>120146</v>
      </c>
      <c r="B229" s="33">
        <v>702022031040</v>
      </c>
      <c r="C229" s="53" t="s">
        <v>353</v>
      </c>
      <c r="D229" s="53">
        <v>120146</v>
      </c>
      <c r="E229" s="53" t="s">
        <v>56</v>
      </c>
      <c r="F229" s="53" t="s">
        <v>56</v>
      </c>
      <c r="G229" s="53" t="s">
        <v>690</v>
      </c>
      <c r="H229" s="53" t="s">
        <v>661</v>
      </c>
      <c r="I229" s="53">
        <v>3</v>
      </c>
      <c r="J229" s="53">
        <v>2022</v>
      </c>
      <c r="K229" s="53">
        <v>301</v>
      </c>
      <c r="L229" s="53" t="s">
        <v>21</v>
      </c>
      <c r="M229" s="53">
        <v>793</v>
      </c>
      <c r="N229" s="53">
        <v>5.2839999999999998</v>
      </c>
      <c r="O229" s="53">
        <v>12079</v>
      </c>
      <c r="P229" s="53" t="s">
        <v>103</v>
      </c>
      <c r="Q229" s="53" t="s">
        <v>672</v>
      </c>
      <c r="R229" s="53" t="s">
        <v>673</v>
      </c>
      <c r="S229" s="53">
        <v>12</v>
      </c>
      <c r="T229" s="53">
        <v>884</v>
      </c>
      <c r="U229" s="53">
        <v>5.5759999999999996</v>
      </c>
    </row>
    <row r="230" spans="1:21">
      <c r="A230" s="53">
        <v>120146</v>
      </c>
      <c r="B230" s="33">
        <v>702022031027</v>
      </c>
      <c r="C230" s="53" t="s">
        <v>353</v>
      </c>
      <c r="D230" s="53">
        <v>120146</v>
      </c>
      <c r="E230" s="53" t="s">
        <v>56</v>
      </c>
      <c r="F230" s="53" t="s">
        <v>56</v>
      </c>
      <c r="G230" s="53" t="s">
        <v>691</v>
      </c>
      <c r="H230" s="53" t="s">
        <v>661</v>
      </c>
      <c r="I230" s="53">
        <v>3</v>
      </c>
      <c r="J230" s="53">
        <v>2022</v>
      </c>
      <c r="K230" s="53">
        <v>301</v>
      </c>
      <c r="L230" s="53" t="s">
        <v>21</v>
      </c>
      <c r="M230" s="53">
        <v>793</v>
      </c>
      <c r="N230" s="53">
        <v>5.2839999999999998</v>
      </c>
      <c r="O230" s="53">
        <v>12079</v>
      </c>
      <c r="P230" s="53" t="s">
        <v>103</v>
      </c>
      <c r="Q230" s="53" t="s">
        <v>672</v>
      </c>
      <c r="R230" s="53" t="s">
        <v>673</v>
      </c>
      <c r="S230" s="53">
        <v>12</v>
      </c>
      <c r="T230" s="53">
        <v>884</v>
      </c>
      <c r="U230" s="53">
        <v>5.5759999999999996</v>
      </c>
    </row>
    <row r="231" spans="1:21">
      <c r="A231" s="53">
        <v>120146</v>
      </c>
      <c r="B231" s="33">
        <v>702022031014</v>
      </c>
      <c r="C231" s="53" t="s">
        <v>353</v>
      </c>
      <c r="D231" s="53">
        <v>120146</v>
      </c>
      <c r="E231" s="53" t="s">
        <v>56</v>
      </c>
      <c r="F231" s="53" t="s">
        <v>56</v>
      </c>
      <c r="G231" s="53" t="s">
        <v>692</v>
      </c>
      <c r="H231" s="53" t="s">
        <v>661</v>
      </c>
      <c r="I231" s="53">
        <v>3</v>
      </c>
      <c r="J231" s="53">
        <v>2022</v>
      </c>
      <c r="K231" s="53">
        <v>301</v>
      </c>
      <c r="L231" s="53" t="s">
        <v>21</v>
      </c>
      <c r="M231" s="53">
        <v>793</v>
      </c>
      <c r="N231" s="53">
        <v>5.2839999999999998</v>
      </c>
      <c r="O231" s="53">
        <v>12103</v>
      </c>
      <c r="P231" s="53" t="s">
        <v>107</v>
      </c>
      <c r="Q231" s="53" t="s">
        <v>669</v>
      </c>
      <c r="R231" s="53" t="s">
        <v>670</v>
      </c>
      <c r="S231" s="53">
        <v>12</v>
      </c>
      <c r="T231" s="53">
        <v>910</v>
      </c>
      <c r="U231" s="53">
        <v>5.6280000000000001</v>
      </c>
    </row>
    <row r="232" spans="1:21">
      <c r="A232" s="53">
        <v>120146</v>
      </c>
      <c r="B232" s="33">
        <v>702022031007</v>
      </c>
      <c r="C232" s="53" t="s">
        <v>353</v>
      </c>
      <c r="D232" s="53">
        <v>120146</v>
      </c>
      <c r="E232" s="53" t="s">
        <v>56</v>
      </c>
      <c r="F232" s="53" t="s">
        <v>56</v>
      </c>
      <c r="G232" s="53" t="s">
        <v>693</v>
      </c>
      <c r="H232" s="53" t="s">
        <v>661</v>
      </c>
      <c r="I232" s="53">
        <v>3</v>
      </c>
      <c r="J232" s="53">
        <v>2022</v>
      </c>
      <c r="K232" s="53">
        <v>301</v>
      </c>
      <c r="L232" s="53" t="s">
        <v>21</v>
      </c>
      <c r="M232" s="53">
        <v>793</v>
      </c>
      <c r="N232" s="53">
        <v>5.2839999999999998</v>
      </c>
      <c r="O232" s="53">
        <v>12103</v>
      </c>
      <c r="P232" s="53" t="s">
        <v>107</v>
      </c>
      <c r="Q232" s="53" t="s">
        <v>669</v>
      </c>
      <c r="R232" s="53" t="s">
        <v>670</v>
      </c>
      <c r="S232" s="53">
        <v>12</v>
      </c>
      <c r="T232" s="53">
        <v>910</v>
      </c>
      <c r="U232" s="53">
        <v>5.6280000000000001</v>
      </c>
    </row>
    <row r="233" spans="1:21">
      <c r="A233" s="53">
        <v>120146</v>
      </c>
      <c r="B233" s="33">
        <v>702022036851</v>
      </c>
      <c r="C233" s="53" t="s">
        <v>353</v>
      </c>
      <c r="D233" s="53">
        <v>120146</v>
      </c>
      <c r="E233" s="53" t="s">
        <v>56</v>
      </c>
      <c r="F233" s="53" t="s">
        <v>56</v>
      </c>
      <c r="G233" s="53" t="s">
        <v>694</v>
      </c>
      <c r="H233" s="53" t="s">
        <v>695</v>
      </c>
      <c r="I233" s="53">
        <v>3</v>
      </c>
      <c r="J233" s="53">
        <v>2022</v>
      </c>
      <c r="K233" s="53">
        <v>301</v>
      </c>
      <c r="L233" s="53" t="s">
        <v>21</v>
      </c>
      <c r="M233" s="53">
        <v>2000</v>
      </c>
      <c r="N233" s="53">
        <v>13.176</v>
      </c>
      <c r="O233" s="53">
        <v>12103</v>
      </c>
      <c r="P233" s="53" t="s">
        <v>107</v>
      </c>
      <c r="Q233" s="53" t="s">
        <v>696</v>
      </c>
      <c r="R233" s="53" t="s">
        <v>697</v>
      </c>
      <c r="S233" s="53">
        <v>12</v>
      </c>
      <c r="T233" s="53">
        <v>2089</v>
      </c>
      <c r="U233" s="53">
        <v>13.629</v>
      </c>
    </row>
    <row r="234" spans="1:21">
      <c r="A234" s="53">
        <v>120146</v>
      </c>
      <c r="B234" s="33">
        <v>702022036866</v>
      </c>
      <c r="C234" s="53" t="s">
        <v>353</v>
      </c>
      <c r="D234" s="53">
        <v>120146</v>
      </c>
      <c r="E234" s="53" t="s">
        <v>56</v>
      </c>
      <c r="F234" s="53" t="s">
        <v>56</v>
      </c>
      <c r="G234" s="53" t="s">
        <v>698</v>
      </c>
      <c r="H234" s="53" t="s">
        <v>695</v>
      </c>
      <c r="I234" s="53">
        <v>3</v>
      </c>
      <c r="J234" s="53">
        <v>2022</v>
      </c>
      <c r="K234" s="53">
        <v>301</v>
      </c>
      <c r="L234" s="53" t="s">
        <v>21</v>
      </c>
      <c r="M234" s="53">
        <v>2000</v>
      </c>
      <c r="N234" s="53">
        <v>13.176</v>
      </c>
      <c r="O234" s="53">
        <v>12079</v>
      </c>
      <c r="P234" s="53" t="s">
        <v>103</v>
      </c>
      <c r="Q234" s="53" t="s">
        <v>699</v>
      </c>
      <c r="R234" s="53" t="s">
        <v>121</v>
      </c>
      <c r="S234" s="53">
        <v>12</v>
      </c>
      <c r="T234" s="53">
        <v>1895</v>
      </c>
      <c r="U234" s="53">
        <v>12.609</v>
      </c>
    </row>
    <row r="235" spans="1:21">
      <c r="A235" s="53">
        <v>120146</v>
      </c>
      <c r="B235" s="33">
        <v>702022036872</v>
      </c>
      <c r="C235" s="53" t="s">
        <v>353</v>
      </c>
      <c r="D235" s="53">
        <v>120146</v>
      </c>
      <c r="E235" s="53" t="s">
        <v>56</v>
      </c>
      <c r="F235" s="53" t="s">
        <v>56</v>
      </c>
      <c r="G235" s="53" t="s">
        <v>700</v>
      </c>
      <c r="H235" s="53" t="s">
        <v>695</v>
      </c>
      <c r="I235" s="53">
        <v>3</v>
      </c>
      <c r="J235" s="53">
        <v>2022</v>
      </c>
      <c r="K235" s="53">
        <v>301</v>
      </c>
      <c r="L235" s="53" t="s">
        <v>21</v>
      </c>
      <c r="M235" s="53">
        <v>2000</v>
      </c>
      <c r="N235" s="53">
        <v>13.176</v>
      </c>
      <c r="O235" s="53">
        <v>12079</v>
      </c>
      <c r="P235" s="53" t="s">
        <v>103</v>
      </c>
      <c r="Q235" s="53" t="s">
        <v>699</v>
      </c>
      <c r="R235" s="53" t="s">
        <v>121</v>
      </c>
      <c r="S235" s="53">
        <v>12</v>
      </c>
      <c r="T235" s="53">
        <v>1895</v>
      </c>
      <c r="U235" s="53">
        <v>12.609</v>
      </c>
    </row>
    <row r="236" spans="1:21">
      <c r="A236" s="53">
        <v>120146</v>
      </c>
      <c r="B236" s="33">
        <v>702022036869</v>
      </c>
      <c r="C236" s="53" t="s">
        <v>353</v>
      </c>
      <c r="D236" s="53">
        <v>120146</v>
      </c>
      <c r="E236" s="53" t="s">
        <v>56</v>
      </c>
      <c r="F236" s="53" t="s">
        <v>56</v>
      </c>
      <c r="G236" s="53" t="s">
        <v>701</v>
      </c>
      <c r="H236" s="53" t="s">
        <v>695</v>
      </c>
      <c r="I236" s="53">
        <v>3</v>
      </c>
      <c r="J236" s="53">
        <v>2022</v>
      </c>
      <c r="K236" s="53">
        <v>301</v>
      </c>
      <c r="L236" s="53" t="s">
        <v>21</v>
      </c>
      <c r="M236" s="53">
        <v>2000</v>
      </c>
      <c r="N236" s="53">
        <v>13.176</v>
      </c>
      <c r="O236" s="53">
        <v>12079</v>
      </c>
      <c r="P236" s="53" t="s">
        <v>103</v>
      </c>
      <c r="Q236" s="53" t="s">
        <v>702</v>
      </c>
      <c r="R236" s="53" t="s">
        <v>121</v>
      </c>
      <c r="S236" s="53">
        <v>12</v>
      </c>
      <c r="T236" s="53">
        <v>2249</v>
      </c>
      <c r="U236" s="53">
        <v>14.621</v>
      </c>
    </row>
    <row r="237" spans="1:21">
      <c r="A237" s="53">
        <v>120146</v>
      </c>
      <c r="B237" s="33">
        <v>702022036923</v>
      </c>
      <c r="C237" s="53" t="s">
        <v>353</v>
      </c>
      <c r="D237" s="53">
        <v>120146</v>
      </c>
      <c r="E237" s="53" t="s">
        <v>56</v>
      </c>
      <c r="F237" s="53" t="s">
        <v>56</v>
      </c>
      <c r="G237" s="53" t="s">
        <v>703</v>
      </c>
      <c r="H237" s="53" t="s">
        <v>695</v>
      </c>
      <c r="I237" s="53">
        <v>3</v>
      </c>
      <c r="J237" s="53">
        <v>2022</v>
      </c>
      <c r="K237" s="53">
        <v>301</v>
      </c>
      <c r="L237" s="53" t="s">
        <v>21</v>
      </c>
      <c r="M237" s="53">
        <v>2000</v>
      </c>
      <c r="N237" s="53">
        <v>13.176</v>
      </c>
      <c r="O237" s="53">
        <v>12079</v>
      </c>
      <c r="P237" s="53" t="s">
        <v>103</v>
      </c>
      <c r="Q237" s="53" t="s">
        <v>699</v>
      </c>
      <c r="R237" s="53" t="s">
        <v>121</v>
      </c>
      <c r="S237" s="53">
        <v>12</v>
      </c>
      <c r="T237" s="53">
        <v>1894</v>
      </c>
      <c r="U237" s="53">
        <v>12.608000000000001</v>
      </c>
    </row>
    <row r="238" spans="1:21">
      <c r="A238" s="53">
        <v>120146</v>
      </c>
      <c r="B238" s="33">
        <v>702022036917</v>
      </c>
      <c r="C238" s="53" t="s">
        <v>353</v>
      </c>
      <c r="D238" s="53">
        <v>120146</v>
      </c>
      <c r="E238" s="53" t="s">
        <v>56</v>
      </c>
      <c r="F238" s="53" t="s">
        <v>56</v>
      </c>
      <c r="G238" s="53" t="s">
        <v>704</v>
      </c>
      <c r="H238" s="53" t="s">
        <v>695</v>
      </c>
      <c r="I238" s="53">
        <v>3</v>
      </c>
      <c r="J238" s="53">
        <v>2022</v>
      </c>
      <c r="K238" s="53">
        <v>301</v>
      </c>
      <c r="L238" s="53" t="s">
        <v>21</v>
      </c>
      <c r="M238" s="53">
        <v>2000</v>
      </c>
      <c r="N238" s="53">
        <v>13.176</v>
      </c>
      <c r="O238" s="53">
        <v>12103</v>
      </c>
      <c r="P238" s="53" t="s">
        <v>107</v>
      </c>
      <c r="Q238" s="53" t="s">
        <v>696</v>
      </c>
      <c r="R238" s="53" t="s">
        <v>697</v>
      </c>
      <c r="S238" s="53">
        <v>12</v>
      </c>
      <c r="T238" s="53">
        <v>2089</v>
      </c>
      <c r="U238" s="53">
        <v>13.632</v>
      </c>
    </row>
    <row r="239" spans="1:21">
      <c r="A239" s="53">
        <v>120146</v>
      </c>
      <c r="B239" s="33">
        <v>702022036861</v>
      </c>
      <c r="C239" s="53" t="s">
        <v>353</v>
      </c>
      <c r="D239" s="53">
        <v>120146</v>
      </c>
      <c r="E239" s="53" t="s">
        <v>56</v>
      </c>
      <c r="F239" s="53" t="s">
        <v>56</v>
      </c>
      <c r="G239" s="53" t="s">
        <v>705</v>
      </c>
      <c r="H239" s="53" t="s">
        <v>695</v>
      </c>
      <c r="I239" s="53">
        <v>3</v>
      </c>
      <c r="J239" s="53">
        <v>2022</v>
      </c>
      <c r="K239" s="53">
        <v>301</v>
      </c>
      <c r="L239" s="53" t="s">
        <v>21</v>
      </c>
      <c r="M239" s="53">
        <v>2000</v>
      </c>
      <c r="N239" s="53">
        <v>13.176</v>
      </c>
      <c r="O239" s="53">
        <v>12103</v>
      </c>
      <c r="P239" s="53" t="s">
        <v>107</v>
      </c>
      <c r="Q239" s="53" t="s">
        <v>696</v>
      </c>
      <c r="R239" s="53" t="s">
        <v>697</v>
      </c>
      <c r="S239" s="53">
        <v>12</v>
      </c>
      <c r="T239" s="53">
        <v>2089</v>
      </c>
      <c r="U239" s="53">
        <v>13.629</v>
      </c>
    </row>
    <row r="240" spans="1:21">
      <c r="A240" s="53">
        <v>120146</v>
      </c>
      <c r="B240" s="33">
        <v>702022036856</v>
      </c>
      <c r="C240" s="53" t="s">
        <v>353</v>
      </c>
      <c r="D240" s="53">
        <v>120146</v>
      </c>
      <c r="E240" s="53" t="s">
        <v>56</v>
      </c>
      <c r="F240" s="53" t="s">
        <v>56</v>
      </c>
      <c r="G240" s="53" t="s">
        <v>706</v>
      </c>
      <c r="H240" s="53" t="s">
        <v>695</v>
      </c>
      <c r="I240" s="53">
        <v>3</v>
      </c>
      <c r="J240" s="53">
        <v>2022</v>
      </c>
      <c r="K240" s="53">
        <v>301</v>
      </c>
      <c r="L240" s="53" t="s">
        <v>21</v>
      </c>
      <c r="M240" s="53">
        <v>2000</v>
      </c>
      <c r="N240" s="53">
        <v>13.176</v>
      </c>
      <c r="O240" s="53">
        <v>12103</v>
      </c>
      <c r="P240" s="53" t="s">
        <v>107</v>
      </c>
      <c r="Q240" s="53" t="s">
        <v>696</v>
      </c>
      <c r="R240" s="53" t="s">
        <v>697</v>
      </c>
      <c r="S240" s="53">
        <v>12</v>
      </c>
      <c r="T240" s="53">
        <v>2089</v>
      </c>
      <c r="U240" s="53">
        <v>13.629</v>
      </c>
    </row>
    <row r="241" spans="1:21">
      <c r="A241" s="53">
        <v>120146</v>
      </c>
      <c r="B241" s="33">
        <v>702022037310</v>
      </c>
      <c r="C241" s="53" t="s">
        <v>353</v>
      </c>
      <c r="D241" s="53">
        <v>120146</v>
      </c>
      <c r="E241" s="53" t="s">
        <v>56</v>
      </c>
      <c r="F241" s="53" t="s">
        <v>56</v>
      </c>
      <c r="G241" s="53" t="s">
        <v>707</v>
      </c>
      <c r="H241" s="53" t="s">
        <v>121</v>
      </c>
      <c r="I241" s="53">
        <v>3</v>
      </c>
      <c r="J241" s="53">
        <v>2022</v>
      </c>
      <c r="K241" s="53">
        <v>301</v>
      </c>
      <c r="L241" s="53" t="s">
        <v>21</v>
      </c>
      <c r="M241" s="53">
        <v>2000</v>
      </c>
      <c r="N241" s="53">
        <v>13.176</v>
      </c>
      <c r="O241" s="53">
        <v>12079</v>
      </c>
      <c r="P241" s="53" t="s">
        <v>103</v>
      </c>
      <c r="Q241" s="53" t="s">
        <v>708</v>
      </c>
      <c r="R241" s="53" t="s">
        <v>709</v>
      </c>
      <c r="S241" s="53">
        <v>12</v>
      </c>
      <c r="T241" s="53">
        <v>1637</v>
      </c>
      <c r="U241" s="53">
        <v>10.868</v>
      </c>
    </row>
    <row r="242" spans="1:21">
      <c r="A242" s="53">
        <v>120146</v>
      </c>
      <c r="B242" s="33">
        <v>702022037324</v>
      </c>
      <c r="C242" s="53" t="s">
        <v>353</v>
      </c>
      <c r="D242" s="53">
        <v>120146</v>
      </c>
      <c r="E242" s="53" t="s">
        <v>56</v>
      </c>
      <c r="F242" s="53" t="s">
        <v>56</v>
      </c>
      <c r="G242" s="53" t="s">
        <v>710</v>
      </c>
      <c r="H242" s="53" t="s">
        <v>121</v>
      </c>
      <c r="I242" s="53">
        <v>3</v>
      </c>
      <c r="J242" s="53">
        <v>2022</v>
      </c>
      <c r="K242" s="53">
        <v>301</v>
      </c>
      <c r="L242" s="53" t="s">
        <v>21</v>
      </c>
      <c r="M242" s="53">
        <v>2000</v>
      </c>
      <c r="N242" s="53">
        <v>13.176</v>
      </c>
      <c r="O242" s="53">
        <v>12079</v>
      </c>
      <c r="P242" s="53" t="s">
        <v>103</v>
      </c>
      <c r="Q242" s="53" t="s">
        <v>708</v>
      </c>
      <c r="R242" s="53" t="s">
        <v>709</v>
      </c>
      <c r="S242" s="53">
        <v>12</v>
      </c>
      <c r="T242" s="53">
        <v>1637</v>
      </c>
      <c r="U242" s="53">
        <v>10.867000000000001</v>
      </c>
    </row>
    <row r="243" spans="1:21">
      <c r="A243" s="53">
        <v>120146</v>
      </c>
      <c r="B243" s="33">
        <v>702022037294</v>
      </c>
      <c r="C243" s="53" t="s">
        <v>353</v>
      </c>
      <c r="D243" s="53">
        <v>120146</v>
      </c>
      <c r="E243" s="53" t="s">
        <v>56</v>
      </c>
      <c r="F243" s="53" t="s">
        <v>56</v>
      </c>
      <c r="G243" s="53" t="s">
        <v>711</v>
      </c>
      <c r="H243" s="53" t="s">
        <v>121</v>
      </c>
      <c r="I243" s="53">
        <v>3</v>
      </c>
      <c r="J243" s="53">
        <v>2022</v>
      </c>
      <c r="K243" s="53">
        <v>301</v>
      </c>
      <c r="L243" s="53" t="s">
        <v>21</v>
      </c>
      <c r="M243" s="53">
        <v>2000</v>
      </c>
      <c r="N243" s="53">
        <v>13.176</v>
      </c>
      <c r="O243" s="53">
        <v>12079</v>
      </c>
      <c r="P243" s="53" t="s">
        <v>103</v>
      </c>
      <c r="Q243" s="53" t="s">
        <v>712</v>
      </c>
      <c r="R243" s="53" t="s">
        <v>709</v>
      </c>
      <c r="S243" s="53">
        <v>12</v>
      </c>
      <c r="T243" s="53">
        <v>2607</v>
      </c>
      <c r="U243" s="53">
        <v>16.428999999999998</v>
      </c>
    </row>
    <row r="244" spans="1:21">
      <c r="A244" s="53">
        <v>120146</v>
      </c>
      <c r="B244" s="33">
        <v>702022037274</v>
      </c>
      <c r="C244" s="53" t="s">
        <v>353</v>
      </c>
      <c r="D244" s="53">
        <v>120146</v>
      </c>
      <c r="E244" s="53" t="s">
        <v>56</v>
      </c>
      <c r="F244" s="53" t="s">
        <v>56</v>
      </c>
      <c r="G244" s="53" t="s">
        <v>713</v>
      </c>
      <c r="H244" s="53" t="s">
        <v>121</v>
      </c>
      <c r="I244" s="53">
        <v>3</v>
      </c>
      <c r="J244" s="53">
        <v>2022</v>
      </c>
      <c r="K244" s="53">
        <v>301</v>
      </c>
      <c r="L244" s="53" t="s">
        <v>21</v>
      </c>
      <c r="M244" s="53">
        <v>2000</v>
      </c>
      <c r="N244" s="53">
        <v>13.176</v>
      </c>
      <c r="O244" s="53">
        <v>12103</v>
      </c>
      <c r="P244" s="53" t="s">
        <v>107</v>
      </c>
      <c r="Q244" s="53" t="s">
        <v>714</v>
      </c>
      <c r="R244" s="53" t="s">
        <v>697</v>
      </c>
      <c r="S244" s="53">
        <v>12</v>
      </c>
      <c r="T244" s="53">
        <v>2140</v>
      </c>
      <c r="U244" s="53">
        <v>13.798999999999999</v>
      </c>
    </row>
    <row r="245" spans="1:21">
      <c r="A245" s="53">
        <v>120146</v>
      </c>
      <c r="B245" s="33">
        <v>702022037256</v>
      </c>
      <c r="C245" s="53" t="s">
        <v>353</v>
      </c>
      <c r="D245" s="53">
        <v>120146</v>
      </c>
      <c r="E245" s="53" t="s">
        <v>56</v>
      </c>
      <c r="F245" s="53" t="s">
        <v>56</v>
      </c>
      <c r="G245" s="53" t="s">
        <v>715</v>
      </c>
      <c r="H245" s="53" t="s">
        <v>121</v>
      </c>
      <c r="I245" s="53">
        <v>3</v>
      </c>
      <c r="J245" s="53">
        <v>2022</v>
      </c>
      <c r="K245" s="53">
        <v>301</v>
      </c>
      <c r="L245" s="53" t="s">
        <v>21</v>
      </c>
      <c r="M245" s="53">
        <v>2000</v>
      </c>
      <c r="N245" s="53">
        <v>13.176</v>
      </c>
      <c r="O245" s="53">
        <v>12103</v>
      </c>
      <c r="P245" s="53" t="s">
        <v>107</v>
      </c>
      <c r="Q245" s="53" t="s">
        <v>714</v>
      </c>
      <c r="R245" s="53" t="s">
        <v>697</v>
      </c>
      <c r="S245" s="53">
        <v>12</v>
      </c>
      <c r="T245" s="53">
        <v>2140</v>
      </c>
      <c r="U245" s="53">
        <v>13.798999999999999</v>
      </c>
    </row>
    <row r="246" spans="1:21">
      <c r="A246" s="53">
        <v>120146</v>
      </c>
      <c r="B246" s="33">
        <v>702022037241</v>
      </c>
      <c r="C246" s="53" t="s">
        <v>353</v>
      </c>
      <c r="D246" s="53">
        <v>120146</v>
      </c>
      <c r="E246" s="53" t="s">
        <v>56</v>
      </c>
      <c r="F246" s="53" t="s">
        <v>56</v>
      </c>
      <c r="G246" s="53" t="s">
        <v>716</v>
      </c>
      <c r="H246" s="53" t="s">
        <v>121</v>
      </c>
      <c r="I246" s="53">
        <v>3</v>
      </c>
      <c r="J246" s="53">
        <v>2022</v>
      </c>
      <c r="K246" s="53">
        <v>301</v>
      </c>
      <c r="L246" s="53" t="s">
        <v>21</v>
      </c>
      <c r="M246" s="53">
        <v>2000</v>
      </c>
      <c r="N246" s="53">
        <v>13.176</v>
      </c>
      <c r="O246" s="53">
        <v>12103</v>
      </c>
      <c r="P246" s="53" t="s">
        <v>107</v>
      </c>
      <c r="Q246" s="53" t="s">
        <v>714</v>
      </c>
      <c r="R246" s="53" t="s">
        <v>697</v>
      </c>
      <c r="S246" s="53">
        <v>12</v>
      </c>
      <c r="T246" s="53">
        <v>2143</v>
      </c>
      <c r="U246" s="53">
        <v>13.819000000000001</v>
      </c>
    </row>
    <row r="247" spans="1:21">
      <c r="A247" s="53">
        <v>120146</v>
      </c>
      <c r="B247" s="33">
        <v>702022037317</v>
      </c>
      <c r="C247" s="53" t="s">
        <v>353</v>
      </c>
      <c r="D247" s="53">
        <v>120146</v>
      </c>
      <c r="E247" s="53" t="s">
        <v>56</v>
      </c>
      <c r="F247" s="53" t="s">
        <v>56</v>
      </c>
      <c r="G247" s="53" t="s">
        <v>717</v>
      </c>
      <c r="H247" s="53" t="s">
        <v>121</v>
      </c>
      <c r="I247" s="53">
        <v>3</v>
      </c>
      <c r="J247" s="53">
        <v>2022</v>
      </c>
      <c r="K247" s="53">
        <v>301</v>
      </c>
      <c r="L247" s="53" t="s">
        <v>21</v>
      </c>
      <c r="M247" s="53">
        <v>2000</v>
      </c>
      <c r="N247" s="53">
        <v>13.176</v>
      </c>
      <c r="O247" s="53">
        <v>12079</v>
      </c>
      <c r="P247" s="53" t="s">
        <v>103</v>
      </c>
      <c r="Q247" s="53" t="s">
        <v>708</v>
      </c>
      <c r="R247" s="53" t="s">
        <v>709</v>
      </c>
      <c r="S247" s="53">
        <v>12</v>
      </c>
      <c r="T247" s="53">
        <v>1637</v>
      </c>
      <c r="U247" s="53">
        <v>10.868</v>
      </c>
    </row>
    <row r="248" spans="1:21">
      <c r="A248" s="53">
        <v>120146</v>
      </c>
      <c r="B248" s="33">
        <v>702022037265</v>
      </c>
      <c r="C248" s="53" t="s">
        <v>353</v>
      </c>
      <c r="D248" s="53">
        <v>120146</v>
      </c>
      <c r="E248" s="53" t="s">
        <v>56</v>
      </c>
      <c r="F248" s="53" t="s">
        <v>56</v>
      </c>
      <c r="G248" s="53" t="s">
        <v>718</v>
      </c>
      <c r="H248" s="53" t="s">
        <v>121</v>
      </c>
      <c r="I248" s="53">
        <v>3</v>
      </c>
      <c r="J248" s="53">
        <v>2022</v>
      </c>
      <c r="K248" s="53">
        <v>301</v>
      </c>
      <c r="L248" s="53" t="s">
        <v>21</v>
      </c>
      <c r="M248" s="53">
        <v>2000</v>
      </c>
      <c r="N248" s="53">
        <v>13.176</v>
      </c>
      <c r="O248" s="53">
        <v>12103</v>
      </c>
      <c r="P248" s="53" t="s">
        <v>107</v>
      </c>
      <c r="Q248" s="53" t="s">
        <v>714</v>
      </c>
      <c r="R248" s="53" t="s">
        <v>697</v>
      </c>
      <c r="S248" s="53">
        <v>12</v>
      </c>
      <c r="T248" s="53">
        <v>2140</v>
      </c>
      <c r="U248" s="53">
        <v>13.798999999999999</v>
      </c>
    </row>
    <row r="249" spans="1:21">
      <c r="A249" s="53">
        <v>120146</v>
      </c>
      <c r="B249" s="33">
        <v>702022037735</v>
      </c>
      <c r="C249" s="53" t="s">
        <v>353</v>
      </c>
      <c r="D249" s="53">
        <v>120146</v>
      </c>
      <c r="E249" s="53" t="s">
        <v>56</v>
      </c>
      <c r="F249" s="53" t="s">
        <v>56</v>
      </c>
      <c r="G249" s="53" t="s">
        <v>719</v>
      </c>
      <c r="H249" s="53" t="s">
        <v>709</v>
      </c>
      <c r="I249" s="53">
        <v>3</v>
      </c>
      <c r="J249" s="53">
        <v>2022</v>
      </c>
      <c r="K249" s="53">
        <v>301</v>
      </c>
      <c r="L249" s="53" t="s">
        <v>21</v>
      </c>
      <c r="M249" s="53">
        <v>2000</v>
      </c>
      <c r="N249" s="53">
        <v>13.176</v>
      </c>
      <c r="O249" s="53">
        <v>12079</v>
      </c>
      <c r="P249" s="53" t="s">
        <v>103</v>
      </c>
      <c r="Q249" s="53" t="s">
        <v>720</v>
      </c>
      <c r="R249" s="53" t="s">
        <v>721</v>
      </c>
      <c r="S249" s="53">
        <v>12</v>
      </c>
      <c r="T249" s="53">
        <v>2250</v>
      </c>
      <c r="U249" s="53">
        <v>14.324</v>
      </c>
    </row>
    <row r="250" spans="1:21">
      <c r="A250" s="53">
        <v>120146</v>
      </c>
      <c r="B250" s="33">
        <v>702022037752</v>
      </c>
      <c r="C250" s="53" t="s">
        <v>353</v>
      </c>
      <c r="D250" s="53">
        <v>120146</v>
      </c>
      <c r="E250" s="53" t="s">
        <v>56</v>
      </c>
      <c r="F250" s="53" t="s">
        <v>56</v>
      </c>
      <c r="G250" s="53" t="s">
        <v>722</v>
      </c>
      <c r="H250" s="53" t="s">
        <v>709</v>
      </c>
      <c r="I250" s="53">
        <v>3</v>
      </c>
      <c r="J250" s="53">
        <v>2022</v>
      </c>
      <c r="K250" s="53">
        <v>301</v>
      </c>
      <c r="L250" s="53" t="s">
        <v>21</v>
      </c>
      <c r="M250" s="53">
        <v>2000</v>
      </c>
      <c r="N250" s="53">
        <v>13.176</v>
      </c>
      <c r="O250" s="53">
        <v>12103</v>
      </c>
      <c r="P250" s="53" t="s">
        <v>107</v>
      </c>
      <c r="Q250" s="53" t="s">
        <v>723</v>
      </c>
      <c r="R250" s="53" t="s">
        <v>724</v>
      </c>
      <c r="S250" s="53">
        <v>12</v>
      </c>
      <c r="T250" s="53">
        <v>1975</v>
      </c>
      <c r="U250" s="53">
        <v>12.904</v>
      </c>
    </row>
    <row r="251" spans="1:21">
      <c r="A251" s="53">
        <v>120146</v>
      </c>
      <c r="B251" s="33">
        <v>702022037733</v>
      </c>
      <c r="C251" s="53" t="s">
        <v>353</v>
      </c>
      <c r="D251" s="53">
        <v>120146</v>
      </c>
      <c r="E251" s="53" t="s">
        <v>56</v>
      </c>
      <c r="F251" s="53" t="s">
        <v>56</v>
      </c>
      <c r="G251" s="53" t="s">
        <v>725</v>
      </c>
      <c r="H251" s="53" t="s">
        <v>709</v>
      </c>
      <c r="I251" s="53">
        <v>3</v>
      </c>
      <c r="J251" s="53">
        <v>2022</v>
      </c>
      <c r="K251" s="53">
        <v>301</v>
      </c>
      <c r="L251" s="53" t="s">
        <v>21</v>
      </c>
      <c r="M251" s="53">
        <v>2000</v>
      </c>
      <c r="N251" s="53">
        <v>13.176</v>
      </c>
      <c r="O251" s="53">
        <v>12079</v>
      </c>
      <c r="P251" s="53" t="s">
        <v>103</v>
      </c>
      <c r="Q251" s="53" t="s">
        <v>726</v>
      </c>
      <c r="R251" s="53" t="s">
        <v>721</v>
      </c>
      <c r="S251" s="53">
        <v>12</v>
      </c>
      <c r="T251" s="53">
        <v>1965</v>
      </c>
      <c r="U251" s="53">
        <v>12.95</v>
      </c>
    </row>
    <row r="252" spans="1:21">
      <c r="A252" s="53">
        <v>120146</v>
      </c>
      <c r="B252" s="33">
        <v>702022037722</v>
      </c>
      <c r="C252" s="53" t="s">
        <v>353</v>
      </c>
      <c r="D252" s="53">
        <v>120146</v>
      </c>
      <c r="E252" s="53" t="s">
        <v>56</v>
      </c>
      <c r="F252" s="53" t="s">
        <v>56</v>
      </c>
      <c r="G252" s="53" t="s">
        <v>727</v>
      </c>
      <c r="H252" s="53" t="s">
        <v>709</v>
      </c>
      <c r="I252" s="53">
        <v>3</v>
      </c>
      <c r="J252" s="53">
        <v>2022</v>
      </c>
      <c r="K252" s="53">
        <v>301</v>
      </c>
      <c r="L252" s="53" t="s">
        <v>21</v>
      </c>
      <c r="M252" s="53">
        <v>2000</v>
      </c>
      <c r="N252" s="53">
        <v>13.176</v>
      </c>
      <c r="O252" s="53">
        <v>12079</v>
      </c>
      <c r="P252" s="53" t="s">
        <v>103</v>
      </c>
      <c r="Q252" s="53" t="s">
        <v>726</v>
      </c>
      <c r="R252" s="53" t="s">
        <v>721</v>
      </c>
      <c r="S252" s="53">
        <v>12</v>
      </c>
      <c r="T252" s="53">
        <v>1966</v>
      </c>
      <c r="U252" s="53">
        <v>12.95</v>
      </c>
    </row>
    <row r="253" spans="1:21">
      <c r="A253" s="53">
        <v>120146</v>
      </c>
      <c r="B253" s="33">
        <v>702022037727</v>
      </c>
      <c r="C253" s="53" t="s">
        <v>353</v>
      </c>
      <c r="D253" s="53">
        <v>120146</v>
      </c>
      <c r="E253" s="53" t="s">
        <v>56</v>
      </c>
      <c r="F253" s="53" t="s">
        <v>56</v>
      </c>
      <c r="G253" s="53" t="s">
        <v>728</v>
      </c>
      <c r="H253" s="53" t="s">
        <v>709</v>
      </c>
      <c r="I253" s="53">
        <v>3</v>
      </c>
      <c r="J253" s="53">
        <v>2022</v>
      </c>
      <c r="K253" s="53">
        <v>301</v>
      </c>
      <c r="L253" s="53" t="s">
        <v>21</v>
      </c>
      <c r="M253" s="53">
        <v>2000</v>
      </c>
      <c r="N253" s="53">
        <v>13.176</v>
      </c>
      <c r="O253" s="53">
        <v>12079</v>
      </c>
      <c r="P253" s="53" t="s">
        <v>103</v>
      </c>
      <c r="Q253" s="53" t="s">
        <v>726</v>
      </c>
      <c r="R253" s="53" t="s">
        <v>721</v>
      </c>
      <c r="S253" s="53">
        <v>12</v>
      </c>
      <c r="T253" s="53">
        <v>1966</v>
      </c>
      <c r="U253" s="53">
        <v>12.95</v>
      </c>
    </row>
    <row r="254" spans="1:21">
      <c r="A254" s="53">
        <v>120146</v>
      </c>
      <c r="B254" s="33">
        <v>702022037741</v>
      </c>
      <c r="C254" s="53" t="s">
        <v>353</v>
      </c>
      <c r="D254" s="53">
        <v>120146</v>
      </c>
      <c r="E254" s="53" t="s">
        <v>56</v>
      </c>
      <c r="F254" s="53" t="s">
        <v>56</v>
      </c>
      <c r="G254" s="53" t="s">
        <v>729</v>
      </c>
      <c r="H254" s="53" t="s">
        <v>709</v>
      </c>
      <c r="I254" s="53">
        <v>3</v>
      </c>
      <c r="J254" s="53">
        <v>2022</v>
      </c>
      <c r="K254" s="53">
        <v>301</v>
      </c>
      <c r="L254" s="53" t="s">
        <v>21</v>
      </c>
      <c r="M254" s="53">
        <v>2000</v>
      </c>
      <c r="N254" s="53">
        <v>13.176</v>
      </c>
      <c r="O254" s="53">
        <v>12103</v>
      </c>
      <c r="P254" s="53" t="s">
        <v>107</v>
      </c>
      <c r="Q254" s="53" t="s">
        <v>723</v>
      </c>
      <c r="R254" s="53" t="s">
        <v>724</v>
      </c>
      <c r="S254" s="53">
        <v>12</v>
      </c>
      <c r="T254" s="53">
        <v>1975</v>
      </c>
      <c r="U254" s="53">
        <v>12.904</v>
      </c>
    </row>
    <row r="255" spans="1:21">
      <c r="A255" s="53">
        <v>120146</v>
      </c>
      <c r="B255" s="33">
        <v>702022037746</v>
      </c>
      <c r="C255" s="53" t="s">
        <v>353</v>
      </c>
      <c r="D255" s="53">
        <v>120146</v>
      </c>
      <c r="E255" s="53" t="s">
        <v>56</v>
      </c>
      <c r="F255" s="53" t="s">
        <v>56</v>
      </c>
      <c r="G255" s="53" t="s">
        <v>730</v>
      </c>
      <c r="H255" s="53" t="s">
        <v>709</v>
      </c>
      <c r="I255" s="53">
        <v>3</v>
      </c>
      <c r="J255" s="53">
        <v>2022</v>
      </c>
      <c r="K255" s="53">
        <v>301</v>
      </c>
      <c r="L255" s="53" t="s">
        <v>21</v>
      </c>
      <c r="M255" s="53">
        <v>2000</v>
      </c>
      <c r="N255" s="53">
        <v>13.176</v>
      </c>
      <c r="O255" s="53">
        <v>12103</v>
      </c>
      <c r="P255" s="53" t="s">
        <v>107</v>
      </c>
      <c r="Q255" s="53" t="s">
        <v>723</v>
      </c>
      <c r="R255" s="53" t="s">
        <v>724</v>
      </c>
      <c r="S255" s="53">
        <v>12</v>
      </c>
      <c r="T255" s="53">
        <v>1975</v>
      </c>
      <c r="U255" s="53">
        <v>12.904</v>
      </c>
    </row>
    <row r="256" spans="1:21">
      <c r="A256" s="53">
        <v>120146</v>
      </c>
      <c r="B256" s="33">
        <v>702022037755</v>
      </c>
      <c r="C256" s="53" t="s">
        <v>353</v>
      </c>
      <c r="D256" s="53">
        <v>120146</v>
      </c>
      <c r="E256" s="53" t="s">
        <v>56</v>
      </c>
      <c r="F256" s="53" t="s">
        <v>56</v>
      </c>
      <c r="G256" s="53" t="s">
        <v>731</v>
      </c>
      <c r="H256" s="53" t="s">
        <v>709</v>
      </c>
      <c r="I256" s="53">
        <v>3</v>
      </c>
      <c r="J256" s="53">
        <v>2022</v>
      </c>
      <c r="K256" s="53">
        <v>301</v>
      </c>
      <c r="L256" s="53" t="s">
        <v>21</v>
      </c>
      <c r="M256" s="53">
        <v>2000</v>
      </c>
      <c r="N256" s="53">
        <v>13.176</v>
      </c>
      <c r="O256" s="53">
        <v>12103</v>
      </c>
      <c r="P256" s="53" t="s">
        <v>107</v>
      </c>
      <c r="Q256" s="53" t="s">
        <v>723</v>
      </c>
      <c r="R256" s="53" t="s">
        <v>724</v>
      </c>
      <c r="S256" s="53">
        <v>12</v>
      </c>
      <c r="T256" s="53">
        <v>1978</v>
      </c>
      <c r="U256" s="53">
        <v>12.927</v>
      </c>
    </row>
    <row r="257" spans="1:21">
      <c r="A257" s="53">
        <v>120146</v>
      </c>
      <c r="B257" s="33">
        <v>702022038270</v>
      </c>
      <c r="C257" s="53" t="s">
        <v>353</v>
      </c>
      <c r="D257" s="53">
        <v>120146</v>
      </c>
      <c r="E257" s="53" t="s">
        <v>56</v>
      </c>
      <c r="F257" s="53" t="s">
        <v>56</v>
      </c>
      <c r="G257" s="53" t="s">
        <v>732</v>
      </c>
      <c r="H257" s="53" t="s">
        <v>721</v>
      </c>
      <c r="I257" s="53">
        <v>3</v>
      </c>
      <c r="J257" s="53">
        <v>2022</v>
      </c>
      <c r="K257" s="53">
        <v>301</v>
      </c>
      <c r="L257" s="53" t="s">
        <v>21</v>
      </c>
      <c r="M257" s="53">
        <v>2000</v>
      </c>
      <c r="N257" s="53">
        <v>12.401999999999999</v>
      </c>
      <c r="O257" s="53">
        <v>12079</v>
      </c>
      <c r="P257" s="53" t="s">
        <v>103</v>
      </c>
      <c r="Q257" s="53" t="s">
        <v>733</v>
      </c>
      <c r="R257" s="53" t="s">
        <v>697</v>
      </c>
      <c r="S257" s="53">
        <v>12</v>
      </c>
      <c r="T257" s="53">
        <v>1451</v>
      </c>
      <c r="U257" s="53">
        <v>9.2959999999999994</v>
      </c>
    </row>
    <row r="258" spans="1:21">
      <c r="A258" s="53">
        <v>120146</v>
      </c>
      <c r="B258" s="33">
        <v>702022038092</v>
      </c>
      <c r="C258" s="53" t="s">
        <v>353</v>
      </c>
      <c r="D258" s="53">
        <v>120146</v>
      </c>
      <c r="E258" s="53" t="s">
        <v>56</v>
      </c>
      <c r="F258" s="53" t="s">
        <v>56</v>
      </c>
      <c r="G258" s="53" t="s">
        <v>734</v>
      </c>
      <c r="H258" s="53" t="s">
        <v>721</v>
      </c>
      <c r="I258" s="53">
        <v>3</v>
      </c>
      <c r="J258" s="53">
        <v>2022</v>
      </c>
      <c r="K258" s="53">
        <v>301</v>
      </c>
      <c r="L258" s="53" t="s">
        <v>21</v>
      </c>
      <c r="M258" s="53">
        <v>2000</v>
      </c>
      <c r="N258" s="53">
        <v>13.176</v>
      </c>
      <c r="O258" s="53">
        <v>12103</v>
      </c>
      <c r="P258" s="53" t="s">
        <v>107</v>
      </c>
      <c r="Q258" s="53" t="s">
        <v>735</v>
      </c>
      <c r="R258" s="53" t="s">
        <v>736</v>
      </c>
      <c r="S258" s="53">
        <v>12</v>
      </c>
      <c r="T258" s="53">
        <v>2082</v>
      </c>
      <c r="U258" s="53">
        <v>13.337999999999999</v>
      </c>
    </row>
    <row r="259" spans="1:21">
      <c r="A259" s="53">
        <v>120146</v>
      </c>
      <c r="B259" s="33">
        <v>702022038093</v>
      </c>
      <c r="C259" s="53" t="s">
        <v>353</v>
      </c>
      <c r="D259" s="53">
        <v>120146</v>
      </c>
      <c r="E259" s="53" t="s">
        <v>56</v>
      </c>
      <c r="F259" s="53" t="s">
        <v>56</v>
      </c>
      <c r="G259" s="53" t="s">
        <v>737</v>
      </c>
      <c r="H259" s="53" t="s">
        <v>721</v>
      </c>
      <c r="I259" s="53">
        <v>3</v>
      </c>
      <c r="J259" s="53">
        <v>2022</v>
      </c>
      <c r="K259" s="53">
        <v>301</v>
      </c>
      <c r="L259" s="53" t="s">
        <v>21</v>
      </c>
      <c r="M259" s="53">
        <v>2000</v>
      </c>
      <c r="N259" s="53">
        <v>13.176</v>
      </c>
      <c r="O259" s="53">
        <v>12103</v>
      </c>
      <c r="P259" s="53" t="s">
        <v>107</v>
      </c>
      <c r="Q259" s="53" t="s">
        <v>735</v>
      </c>
      <c r="R259" s="53" t="s">
        <v>736</v>
      </c>
      <c r="S259" s="53">
        <v>12</v>
      </c>
      <c r="T259" s="53">
        <v>2082</v>
      </c>
      <c r="U259" s="53">
        <v>13.337999999999999</v>
      </c>
    </row>
    <row r="260" spans="1:21">
      <c r="A260" s="53">
        <v>120146</v>
      </c>
      <c r="B260" s="33">
        <v>702022038089</v>
      </c>
      <c r="C260" s="53" t="s">
        <v>353</v>
      </c>
      <c r="D260" s="53">
        <v>120146</v>
      </c>
      <c r="E260" s="53" t="s">
        <v>56</v>
      </c>
      <c r="F260" s="53" t="s">
        <v>56</v>
      </c>
      <c r="G260" s="53" t="s">
        <v>738</v>
      </c>
      <c r="H260" s="53" t="s">
        <v>721</v>
      </c>
      <c r="I260" s="53">
        <v>3</v>
      </c>
      <c r="J260" s="53">
        <v>2022</v>
      </c>
      <c r="K260" s="53">
        <v>301</v>
      </c>
      <c r="L260" s="53" t="s">
        <v>21</v>
      </c>
      <c r="M260" s="53">
        <v>2000</v>
      </c>
      <c r="N260" s="53">
        <v>13.176</v>
      </c>
      <c r="O260" s="53">
        <v>12103</v>
      </c>
      <c r="P260" s="53" t="s">
        <v>107</v>
      </c>
      <c r="Q260" s="53" t="s">
        <v>735</v>
      </c>
      <c r="R260" s="53" t="s">
        <v>736</v>
      </c>
      <c r="S260" s="53">
        <v>12</v>
      </c>
      <c r="T260" s="53">
        <v>2082</v>
      </c>
      <c r="U260" s="53">
        <v>13.337999999999999</v>
      </c>
    </row>
    <row r="261" spans="1:21">
      <c r="A261" s="53">
        <v>120146</v>
      </c>
      <c r="B261" s="33">
        <v>702022038097</v>
      </c>
      <c r="C261" s="53" t="s">
        <v>353</v>
      </c>
      <c r="D261" s="53">
        <v>120146</v>
      </c>
      <c r="E261" s="53" t="s">
        <v>56</v>
      </c>
      <c r="F261" s="53" t="s">
        <v>56</v>
      </c>
      <c r="G261" s="53" t="s">
        <v>739</v>
      </c>
      <c r="H261" s="53" t="s">
        <v>721</v>
      </c>
      <c r="I261" s="53">
        <v>3</v>
      </c>
      <c r="J261" s="53">
        <v>2022</v>
      </c>
      <c r="K261" s="53">
        <v>301</v>
      </c>
      <c r="L261" s="53" t="s">
        <v>21</v>
      </c>
      <c r="M261" s="53">
        <v>2000</v>
      </c>
      <c r="N261" s="53">
        <v>13.176</v>
      </c>
      <c r="O261" s="53">
        <v>12079</v>
      </c>
      <c r="P261" s="53" t="s">
        <v>103</v>
      </c>
      <c r="Q261" s="53" t="s">
        <v>740</v>
      </c>
      <c r="R261" s="53" t="s">
        <v>697</v>
      </c>
      <c r="S261" s="53">
        <v>12</v>
      </c>
      <c r="T261" s="53">
        <v>2127</v>
      </c>
      <c r="U261" s="53">
        <v>13.12</v>
      </c>
    </row>
    <row r="262" spans="1:21">
      <c r="A262" s="53">
        <v>120146</v>
      </c>
      <c r="B262" s="33">
        <v>702022038095</v>
      </c>
      <c r="C262" s="53" t="s">
        <v>353</v>
      </c>
      <c r="D262" s="53">
        <v>120146</v>
      </c>
      <c r="E262" s="53" t="s">
        <v>56</v>
      </c>
      <c r="F262" s="53" t="s">
        <v>56</v>
      </c>
      <c r="G262" s="53" t="s">
        <v>741</v>
      </c>
      <c r="H262" s="53" t="s">
        <v>721</v>
      </c>
      <c r="I262" s="53">
        <v>3</v>
      </c>
      <c r="J262" s="53">
        <v>2022</v>
      </c>
      <c r="K262" s="53">
        <v>301</v>
      </c>
      <c r="L262" s="53" t="s">
        <v>21</v>
      </c>
      <c r="M262" s="53">
        <v>2000</v>
      </c>
      <c r="N262" s="53">
        <v>13.176</v>
      </c>
      <c r="O262" s="53">
        <v>12103</v>
      </c>
      <c r="P262" s="53" t="s">
        <v>107</v>
      </c>
      <c r="Q262" s="53" t="s">
        <v>735</v>
      </c>
      <c r="R262" s="53" t="s">
        <v>736</v>
      </c>
      <c r="S262" s="53">
        <v>12</v>
      </c>
      <c r="T262" s="53">
        <v>2082</v>
      </c>
      <c r="U262" s="53">
        <v>13.34</v>
      </c>
    </row>
    <row r="263" spans="1:21">
      <c r="A263" s="53">
        <v>120146</v>
      </c>
      <c r="B263" s="33">
        <v>702022038103</v>
      </c>
      <c r="C263" s="53" t="s">
        <v>353</v>
      </c>
      <c r="D263" s="53">
        <v>120146</v>
      </c>
      <c r="E263" s="53" t="s">
        <v>56</v>
      </c>
      <c r="F263" s="53" t="s">
        <v>56</v>
      </c>
      <c r="G263" s="53" t="s">
        <v>742</v>
      </c>
      <c r="H263" s="53" t="s">
        <v>721</v>
      </c>
      <c r="I263" s="53">
        <v>3</v>
      </c>
      <c r="J263" s="53">
        <v>2022</v>
      </c>
      <c r="K263" s="53">
        <v>301</v>
      </c>
      <c r="L263" s="53" t="s">
        <v>21</v>
      </c>
      <c r="M263" s="53">
        <v>2000</v>
      </c>
      <c r="N263" s="53">
        <v>13.176</v>
      </c>
      <c r="O263" s="53">
        <v>12079</v>
      </c>
      <c r="P263" s="53" t="s">
        <v>103</v>
      </c>
      <c r="Q263" s="53" t="s">
        <v>740</v>
      </c>
      <c r="R263" s="53" t="s">
        <v>697</v>
      </c>
      <c r="S263" s="53">
        <v>12</v>
      </c>
      <c r="T263" s="53">
        <v>2127</v>
      </c>
      <c r="U263" s="53">
        <v>13.12</v>
      </c>
    </row>
    <row r="264" spans="1:21">
      <c r="A264" s="53">
        <v>120146</v>
      </c>
      <c r="B264" s="33">
        <v>702022038099</v>
      </c>
      <c r="C264" s="53" t="s">
        <v>353</v>
      </c>
      <c r="D264" s="53">
        <v>120146</v>
      </c>
      <c r="E264" s="53" t="s">
        <v>56</v>
      </c>
      <c r="F264" s="53" t="s">
        <v>56</v>
      </c>
      <c r="G264" s="53" t="s">
        <v>743</v>
      </c>
      <c r="H264" s="53" t="s">
        <v>721</v>
      </c>
      <c r="I264" s="53">
        <v>3</v>
      </c>
      <c r="J264" s="53">
        <v>2022</v>
      </c>
      <c r="K264" s="53">
        <v>301</v>
      </c>
      <c r="L264" s="53" t="s">
        <v>21</v>
      </c>
      <c r="M264" s="53">
        <v>2000</v>
      </c>
      <c r="N264" s="53">
        <v>13.176</v>
      </c>
      <c r="O264" s="53">
        <v>12079</v>
      </c>
      <c r="P264" s="53" t="s">
        <v>103</v>
      </c>
      <c r="Q264" s="53" t="s">
        <v>740</v>
      </c>
      <c r="R264" s="53" t="s">
        <v>697</v>
      </c>
      <c r="S264" s="53">
        <v>12</v>
      </c>
      <c r="T264" s="53">
        <v>2127</v>
      </c>
      <c r="U264" s="53">
        <v>13.12</v>
      </c>
    </row>
    <row r="265" spans="1:21">
      <c r="A265" s="53">
        <v>120146</v>
      </c>
      <c r="B265" s="33">
        <v>702022039033</v>
      </c>
      <c r="C265" s="53" t="s">
        <v>353</v>
      </c>
      <c r="D265" s="53">
        <v>120146</v>
      </c>
      <c r="E265" s="53" t="s">
        <v>56</v>
      </c>
      <c r="F265" s="53" t="s">
        <v>56</v>
      </c>
      <c r="G265" s="53" t="s">
        <v>744</v>
      </c>
      <c r="H265" s="53" t="s">
        <v>745</v>
      </c>
      <c r="I265" s="53">
        <v>4</v>
      </c>
      <c r="J265" s="53">
        <v>2022</v>
      </c>
      <c r="K265" s="53">
        <v>301</v>
      </c>
      <c r="L265" s="53" t="s">
        <v>21</v>
      </c>
      <c r="M265" s="53">
        <v>2000</v>
      </c>
      <c r="N265" s="53">
        <v>12.401999999999999</v>
      </c>
      <c r="O265" s="53">
        <v>12079</v>
      </c>
      <c r="P265" s="53" t="s">
        <v>103</v>
      </c>
      <c r="Q265" s="53" t="s">
        <v>746</v>
      </c>
      <c r="R265" s="53" t="s">
        <v>747</v>
      </c>
      <c r="S265" s="53">
        <v>12</v>
      </c>
      <c r="T265" s="53">
        <v>2132</v>
      </c>
      <c r="U265" s="53">
        <v>12.502000000000001</v>
      </c>
    </row>
    <row r="266" spans="1:21">
      <c r="A266" s="53">
        <v>120146</v>
      </c>
      <c r="B266" s="33">
        <v>702022039041</v>
      </c>
      <c r="C266" s="53" t="s">
        <v>353</v>
      </c>
      <c r="D266" s="53">
        <v>120146</v>
      </c>
      <c r="E266" s="53" t="s">
        <v>56</v>
      </c>
      <c r="F266" s="53" t="s">
        <v>56</v>
      </c>
      <c r="G266" s="53" t="s">
        <v>748</v>
      </c>
      <c r="H266" s="53" t="s">
        <v>745</v>
      </c>
      <c r="I266" s="53">
        <v>4</v>
      </c>
      <c r="J266" s="53">
        <v>2022</v>
      </c>
      <c r="K266" s="53">
        <v>301</v>
      </c>
      <c r="L266" s="53" t="s">
        <v>21</v>
      </c>
      <c r="M266" s="53">
        <v>2000</v>
      </c>
      <c r="N266" s="53">
        <v>12.401999999999999</v>
      </c>
      <c r="O266" s="53">
        <v>12103</v>
      </c>
      <c r="P266" s="53" t="s">
        <v>107</v>
      </c>
      <c r="Q266" s="53" t="s">
        <v>749</v>
      </c>
      <c r="R266" s="53" t="s">
        <v>736</v>
      </c>
      <c r="S266" s="53">
        <v>12</v>
      </c>
      <c r="T266" s="53">
        <v>2027</v>
      </c>
      <c r="U266" s="53">
        <v>12.587</v>
      </c>
    </row>
    <row r="267" spans="1:21">
      <c r="A267" s="53">
        <v>120146</v>
      </c>
      <c r="B267" s="33">
        <v>702022039038</v>
      </c>
      <c r="C267" s="53" t="s">
        <v>353</v>
      </c>
      <c r="D267" s="53">
        <v>120146</v>
      </c>
      <c r="E267" s="53" t="s">
        <v>56</v>
      </c>
      <c r="F267" s="53" t="s">
        <v>56</v>
      </c>
      <c r="G267" s="53" t="s">
        <v>750</v>
      </c>
      <c r="H267" s="53" t="s">
        <v>745</v>
      </c>
      <c r="I267" s="53">
        <v>4</v>
      </c>
      <c r="J267" s="53">
        <v>2022</v>
      </c>
      <c r="K267" s="53">
        <v>301</v>
      </c>
      <c r="L267" s="53" t="s">
        <v>21</v>
      </c>
      <c r="M267" s="53">
        <v>2000</v>
      </c>
      <c r="N267" s="53">
        <v>12.401999999999999</v>
      </c>
      <c r="O267" s="53">
        <v>12103</v>
      </c>
      <c r="P267" s="53" t="s">
        <v>107</v>
      </c>
      <c r="Q267" s="53" t="s">
        <v>749</v>
      </c>
      <c r="R267" s="53" t="s">
        <v>736</v>
      </c>
      <c r="S267" s="53">
        <v>12</v>
      </c>
      <c r="T267" s="53">
        <v>2027</v>
      </c>
      <c r="U267" s="53">
        <v>12.587</v>
      </c>
    </row>
    <row r="268" spans="1:21">
      <c r="A268" s="53">
        <v>120146</v>
      </c>
      <c r="B268" s="33">
        <v>702022039036</v>
      </c>
      <c r="C268" s="53" t="s">
        <v>353</v>
      </c>
      <c r="D268" s="53">
        <v>120146</v>
      </c>
      <c r="E268" s="53" t="s">
        <v>56</v>
      </c>
      <c r="F268" s="53" t="s">
        <v>56</v>
      </c>
      <c r="G268" s="53" t="s">
        <v>751</v>
      </c>
      <c r="H268" s="53" t="s">
        <v>745</v>
      </c>
      <c r="I268" s="53">
        <v>4</v>
      </c>
      <c r="J268" s="53">
        <v>2022</v>
      </c>
      <c r="K268" s="53">
        <v>301</v>
      </c>
      <c r="L268" s="53" t="s">
        <v>21</v>
      </c>
      <c r="M268" s="53">
        <v>2000</v>
      </c>
      <c r="N268" s="53">
        <v>12.401999999999999</v>
      </c>
      <c r="O268" s="53">
        <v>12103</v>
      </c>
      <c r="P268" s="53" t="s">
        <v>107</v>
      </c>
      <c r="Q268" s="53" t="s">
        <v>749</v>
      </c>
      <c r="R268" s="53" t="s">
        <v>736</v>
      </c>
      <c r="S268" s="53">
        <v>12</v>
      </c>
      <c r="T268" s="53">
        <v>2027</v>
      </c>
      <c r="U268" s="53">
        <v>12.589</v>
      </c>
    </row>
    <row r="269" spans="1:21">
      <c r="A269" s="53">
        <v>120146</v>
      </c>
      <c r="B269" s="33">
        <v>702022039034</v>
      </c>
      <c r="C269" s="53" t="s">
        <v>353</v>
      </c>
      <c r="D269" s="53">
        <v>120146</v>
      </c>
      <c r="E269" s="53" t="s">
        <v>56</v>
      </c>
      <c r="F269" s="53" t="s">
        <v>56</v>
      </c>
      <c r="G269" s="53" t="s">
        <v>752</v>
      </c>
      <c r="H269" s="53" t="s">
        <v>745</v>
      </c>
      <c r="I269" s="53">
        <v>4</v>
      </c>
      <c r="J269" s="53">
        <v>2022</v>
      </c>
      <c r="K269" s="53">
        <v>301</v>
      </c>
      <c r="L269" s="53" t="s">
        <v>21</v>
      </c>
      <c r="M269" s="53">
        <v>2000</v>
      </c>
      <c r="N269" s="53">
        <v>12.401999999999999</v>
      </c>
      <c r="O269" s="53">
        <v>12103</v>
      </c>
      <c r="P269" s="53" t="s">
        <v>107</v>
      </c>
      <c r="Q269" s="53" t="s">
        <v>749</v>
      </c>
      <c r="R269" s="53" t="s">
        <v>736</v>
      </c>
      <c r="S269" s="53">
        <v>12</v>
      </c>
      <c r="T269" s="53">
        <v>2027</v>
      </c>
      <c r="U269" s="53">
        <v>12.587</v>
      </c>
    </row>
    <row r="270" spans="1:21">
      <c r="A270" s="53">
        <v>120146</v>
      </c>
      <c r="B270" s="33">
        <v>702022039168</v>
      </c>
      <c r="C270" s="53" t="s">
        <v>353</v>
      </c>
      <c r="D270" s="53">
        <v>120146</v>
      </c>
      <c r="E270" s="53" t="s">
        <v>56</v>
      </c>
      <c r="F270" s="53" t="s">
        <v>56</v>
      </c>
      <c r="G270" s="53" t="s">
        <v>753</v>
      </c>
      <c r="H270" s="53" t="s">
        <v>747</v>
      </c>
      <c r="I270" s="53">
        <v>4</v>
      </c>
      <c r="J270" s="53">
        <v>2022</v>
      </c>
      <c r="K270" s="53">
        <v>301</v>
      </c>
      <c r="L270" s="53" t="s">
        <v>21</v>
      </c>
      <c r="M270" s="53">
        <v>2000</v>
      </c>
      <c r="N270" s="53">
        <v>12.346</v>
      </c>
      <c r="O270" s="53">
        <v>12079</v>
      </c>
      <c r="P270" s="53" t="s">
        <v>103</v>
      </c>
      <c r="Q270" s="53" t="s">
        <v>754</v>
      </c>
      <c r="R270" s="53" t="s">
        <v>755</v>
      </c>
      <c r="S270" s="53">
        <v>12</v>
      </c>
      <c r="T270" s="53">
        <v>1674</v>
      </c>
      <c r="U270" s="53">
        <v>10.724</v>
      </c>
    </row>
    <row r="271" spans="1:21">
      <c r="A271" s="53">
        <v>120146</v>
      </c>
      <c r="B271" s="33">
        <v>702022039161</v>
      </c>
      <c r="C271" s="53" t="s">
        <v>353</v>
      </c>
      <c r="D271" s="53">
        <v>120146</v>
      </c>
      <c r="E271" s="53" t="s">
        <v>56</v>
      </c>
      <c r="F271" s="53" t="s">
        <v>56</v>
      </c>
      <c r="G271" s="53" t="s">
        <v>756</v>
      </c>
      <c r="H271" s="53" t="s">
        <v>747</v>
      </c>
      <c r="I271" s="53">
        <v>4</v>
      </c>
      <c r="J271" s="53">
        <v>2022</v>
      </c>
      <c r="K271" s="53">
        <v>301</v>
      </c>
      <c r="L271" s="53" t="s">
        <v>21</v>
      </c>
      <c r="M271" s="53">
        <v>2000</v>
      </c>
      <c r="N271" s="53">
        <v>12.346</v>
      </c>
      <c r="O271" s="53">
        <v>12079</v>
      </c>
      <c r="P271" s="53" t="s">
        <v>103</v>
      </c>
      <c r="Q271" s="53" t="s">
        <v>754</v>
      </c>
      <c r="R271" s="53" t="s">
        <v>755</v>
      </c>
      <c r="S271" s="53">
        <v>12</v>
      </c>
      <c r="T271" s="53">
        <v>1674</v>
      </c>
      <c r="U271" s="53">
        <v>10.724</v>
      </c>
    </row>
    <row r="272" spans="1:21">
      <c r="A272" s="53">
        <v>120146</v>
      </c>
      <c r="B272" s="33">
        <v>702022039163</v>
      </c>
      <c r="C272" s="53" t="s">
        <v>353</v>
      </c>
      <c r="D272" s="53">
        <v>120146</v>
      </c>
      <c r="E272" s="53" t="s">
        <v>56</v>
      </c>
      <c r="F272" s="53" t="s">
        <v>56</v>
      </c>
      <c r="G272" s="53" t="s">
        <v>757</v>
      </c>
      <c r="H272" s="53" t="s">
        <v>747</v>
      </c>
      <c r="I272" s="53">
        <v>4</v>
      </c>
      <c r="J272" s="53">
        <v>2022</v>
      </c>
      <c r="K272" s="53">
        <v>301</v>
      </c>
      <c r="L272" s="53" t="s">
        <v>21</v>
      </c>
      <c r="M272" s="53">
        <v>2000</v>
      </c>
      <c r="N272" s="53">
        <v>12.346</v>
      </c>
      <c r="O272" s="53">
        <v>12079</v>
      </c>
      <c r="P272" s="53" t="s">
        <v>103</v>
      </c>
      <c r="Q272" s="53" t="s">
        <v>758</v>
      </c>
      <c r="R272" s="53" t="s">
        <v>755</v>
      </c>
      <c r="S272" s="53">
        <v>12</v>
      </c>
      <c r="T272" s="53">
        <v>2172</v>
      </c>
      <c r="U272" s="53">
        <v>13.497999999999999</v>
      </c>
    </row>
    <row r="273" spans="1:21">
      <c r="A273" s="53">
        <v>120146</v>
      </c>
      <c r="B273" s="33">
        <v>702022039129</v>
      </c>
      <c r="C273" s="53" t="s">
        <v>353</v>
      </c>
      <c r="D273" s="53">
        <v>120146</v>
      </c>
      <c r="E273" s="53" t="s">
        <v>56</v>
      </c>
      <c r="F273" s="53" t="s">
        <v>56</v>
      </c>
      <c r="G273" s="53" t="s">
        <v>759</v>
      </c>
      <c r="H273" s="53" t="s">
        <v>747</v>
      </c>
      <c r="I273" s="53">
        <v>4</v>
      </c>
      <c r="J273" s="53">
        <v>2022</v>
      </c>
      <c r="K273" s="53">
        <v>301</v>
      </c>
      <c r="L273" s="53" t="s">
        <v>21</v>
      </c>
      <c r="M273" s="53">
        <v>2000</v>
      </c>
      <c r="N273" s="53">
        <v>12.346</v>
      </c>
      <c r="O273" s="53">
        <v>12103</v>
      </c>
      <c r="P273" s="53" t="s">
        <v>107</v>
      </c>
      <c r="Q273" s="53" t="s">
        <v>760</v>
      </c>
      <c r="R273" s="53" t="s">
        <v>736</v>
      </c>
      <c r="S273" s="53">
        <v>12</v>
      </c>
      <c r="T273" s="53">
        <v>2040</v>
      </c>
      <c r="U273" s="53">
        <v>12.393000000000001</v>
      </c>
    </row>
    <row r="274" spans="1:21">
      <c r="A274" s="53">
        <v>120146</v>
      </c>
      <c r="B274" s="33">
        <v>702022039158</v>
      </c>
      <c r="C274" s="53" t="s">
        <v>353</v>
      </c>
      <c r="D274" s="53">
        <v>120146</v>
      </c>
      <c r="E274" s="53" t="s">
        <v>56</v>
      </c>
      <c r="F274" s="53" t="s">
        <v>56</v>
      </c>
      <c r="G274" s="53" t="s">
        <v>761</v>
      </c>
      <c r="H274" s="53" t="s">
        <v>747</v>
      </c>
      <c r="I274" s="53">
        <v>4</v>
      </c>
      <c r="J274" s="53">
        <v>2022</v>
      </c>
      <c r="K274" s="53">
        <v>301</v>
      </c>
      <c r="L274" s="53" t="s">
        <v>21</v>
      </c>
      <c r="M274" s="53">
        <v>2000</v>
      </c>
      <c r="N274" s="53">
        <v>12.346</v>
      </c>
      <c r="O274" s="53">
        <v>12103</v>
      </c>
      <c r="P274" s="53" t="s">
        <v>107</v>
      </c>
      <c r="Q274" s="53" t="s">
        <v>760</v>
      </c>
      <c r="R274" s="53" t="s">
        <v>736</v>
      </c>
      <c r="S274" s="53">
        <v>12</v>
      </c>
      <c r="T274" s="53">
        <v>2038</v>
      </c>
      <c r="U274" s="53">
        <v>12.378</v>
      </c>
    </row>
    <row r="275" spans="1:21">
      <c r="A275" s="53">
        <v>120146</v>
      </c>
      <c r="B275" s="33">
        <v>702022039167</v>
      </c>
      <c r="C275" s="53" t="s">
        <v>353</v>
      </c>
      <c r="D275" s="53">
        <v>120146</v>
      </c>
      <c r="E275" s="53" t="s">
        <v>56</v>
      </c>
      <c r="F275" s="53" t="s">
        <v>56</v>
      </c>
      <c r="G275" s="53" t="s">
        <v>762</v>
      </c>
      <c r="H275" s="53" t="s">
        <v>747</v>
      </c>
      <c r="I275" s="53">
        <v>4</v>
      </c>
      <c r="J275" s="53">
        <v>2022</v>
      </c>
      <c r="K275" s="53">
        <v>301</v>
      </c>
      <c r="L275" s="53" t="s">
        <v>21</v>
      </c>
      <c r="M275" s="53">
        <v>2000</v>
      </c>
      <c r="N275" s="53">
        <v>12.346</v>
      </c>
      <c r="O275" s="53">
        <v>12079</v>
      </c>
      <c r="P275" s="53" t="s">
        <v>103</v>
      </c>
      <c r="Q275" s="53" t="s">
        <v>758</v>
      </c>
      <c r="R275" s="53" t="s">
        <v>755</v>
      </c>
      <c r="S275" s="53">
        <v>12</v>
      </c>
      <c r="T275" s="53">
        <v>2172</v>
      </c>
      <c r="U275" s="53">
        <v>13.497999999999999</v>
      </c>
    </row>
    <row r="276" spans="1:21">
      <c r="A276" s="53">
        <v>120146</v>
      </c>
      <c r="B276" s="33">
        <v>702022039156</v>
      </c>
      <c r="C276" s="53" t="s">
        <v>353</v>
      </c>
      <c r="D276" s="53">
        <v>120146</v>
      </c>
      <c r="E276" s="53" t="s">
        <v>56</v>
      </c>
      <c r="F276" s="53" t="s">
        <v>56</v>
      </c>
      <c r="G276" s="53" t="s">
        <v>763</v>
      </c>
      <c r="H276" s="53" t="s">
        <v>747</v>
      </c>
      <c r="I276" s="53">
        <v>4</v>
      </c>
      <c r="J276" s="53">
        <v>2022</v>
      </c>
      <c r="K276" s="53">
        <v>301</v>
      </c>
      <c r="L276" s="53" t="s">
        <v>21</v>
      </c>
      <c r="M276" s="53">
        <v>2000</v>
      </c>
      <c r="N276" s="53">
        <v>12.346</v>
      </c>
      <c r="O276" s="53">
        <v>12103</v>
      </c>
      <c r="P276" s="53" t="s">
        <v>107</v>
      </c>
      <c r="Q276" s="53" t="s">
        <v>760</v>
      </c>
      <c r="R276" s="53" t="s">
        <v>736</v>
      </c>
      <c r="S276" s="53">
        <v>12</v>
      </c>
      <c r="T276" s="53">
        <v>2038</v>
      </c>
      <c r="U276" s="53">
        <v>12.378</v>
      </c>
    </row>
    <row r="277" spans="1:21">
      <c r="A277" s="53">
        <v>120146</v>
      </c>
      <c r="B277" s="33">
        <v>702022039128</v>
      </c>
      <c r="C277" s="53" t="s">
        <v>353</v>
      </c>
      <c r="D277" s="53">
        <v>120146</v>
      </c>
      <c r="E277" s="53" t="s">
        <v>56</v>
      </c>
      <c r="F277" s="53" t="s">
        <v>56</v>
      </c>
      <c r="G277" s="53" t="s">
        <v>764</v>
      </c>
      <c r="H277" s="53" t="s">
        <v>747</v>
      </c>
      <c r="I277" s="53">
        <v>4</v>
      </c>
      <c r="J277" s="53">
        <v>2022</v>
      </c>
      <c r="K277" s="53">
        <v>301</v>
      </c>
      <c r="L277" s="53" t="s">
        <v>21</v>
      </c>
      <c r="M277" s="53">
        <v>2000</v>
      </c>
      <c r="N277" s="53">
        <v>12.346</v>
      </c>
      <c r="O277" s="53">
        <v>12103</v>
      </c>
      <c r="P277" s="53" t="s">
        <v>107</v>
      </c>
      <c r="Q277" s="53" t="s">
        <v>760</v>
      </c>
      <c r="R277" s="53" t="s">
        <v>736</v>
      </c>
      <c r="S277" s="53">
        <v>12</v>
      </c>
      <c r="T277" s="53">
        <v>2039</v>
      </c>
      <c r="U277" s="53">
        <v>12.385</v>
      </c>
    </row>
    <row r="278" spans="1:21">
      <c r="A278" s="53">
        <v>120146</v>
      </c>
      <c r="B278" s="33">
        <v>702022040202</v>
      </c>
      <c r="C278" s="53" t="s">
        <v>353</v>
      </c>
      <c r="D278" s="53">
        <v>120146</v>
      </c>
      <c r="E278" s="53" t="s">
        <v>56</v>
      </c>
      <c r="F278" s="53" t="s">
        <v>56</v>
      </c>
      <c r="G278" s="53" t="s">
        <v>765</v>
      </c>
      <c r="H278" s="53" t="s">
        <v>766</v>
      </c>
      <c r="I278" s="53">
        <v>4</v>
      </c>
      <c r="J278" s="53">
        <v>2022</v>
      </c>
      <c r="K278" s="53">
        <v>301</v>
      </c>
      <c r="L278" s="53" t="s">
        <v>21</v>
      </c>
      <c r="M278" s="53">
        <v>2000</v>
      </c>
      <c r="N278" s="53">
        <v>12.346</v>
      </c>
      <c r="O278" s="53">
        <v>12103</v>
      </c>
      <c r="P278" s="53" t="s">
        <v>107</v>
      </c>
      <c r="Q278" s="53" t="s">
        <v>767</v>
      </c>
      <c r="R278" s="53" t="s">
        <v>736</v>
      </c>
      <c r="S278" s="53">
        <v>12</v>
      </c>
      <c r="T278" s="53">
        <v>2117</v>
      </c>
      <c r="U278" s="53">
        <v>13.371</v>
      </c>
    </row>
    <row r="279" spans="1:21">
      <c r="A279" s="53">
        <v>120146</v>
      </c>
      <c r="B279" s="33">
        <v>702022040209</v>
      </c>
      <c r="C279" s="53" t="s">
        <v>353</v>
      </c>
      <c r="D279" s="53">
        <v>120146</v>
      </c>
      <c r="E279" s="53" t="s">
        <v>56</v>
      </c>
      <c r="F279" s="53" t="s">
        <v>56</v>
      </c>
      <c r="G279" s="53" t="s">
        <v>768</v>
      </c>
      <c r="H279" s="53" t="s">
        <v>766</v>
      </c>
      <c r="I279" s="53">
        <v>4</v>
      </c>
      <c r="J279" s="53">
        <v>2022</v>
      </c>
      <c r="K279" s="53">
        <v>301</v>
      </c>
      <c r="L279" s="53" t="s">
        <v>21</v>
      </c>
      <c r="M279" s="53">
        <v>1000</v>
      </c>
      <c r="N279" s="53">
        <v>6.173</v>
      </c>
      <c r="O279" s="53">
        <v>12079</v>
      </c>
      <c r="P279" s="53" t="s">
        <v>103</v>
      </c>
      <c r="Q279" s="53" t="s">
        <v>758</v>
      </c>
      <c r="R279" s="53" t="s">
        <v>755</v>
      </c>
      <c r="S279" s="53">
        <v>12</v>
      </c>
      <c r="T279" s="53">
        <v>1085</v>
      </c>
      <c r="U279" s="53">
        <v>6.7489999999999997</v>
      </c>
    </row>
    <row r="280" spans="1:21">
      <c r="A280" s="53">
        <v>120146</v>
      </c>
      <c r="B280" s="33">
        <v>702022040208</v>
      </c>
      <c r="C280" s="53" t="s">
        <v>353</v>
      </c>
      <c r="D280" s="53">
        <v>120146</v>
      </c>
      <c r="E280" s="53" t="s">
        <v>56</v>
      </c>
      <c r="F280" s="53" t="s">
        <v>56</v>
      </c>
      <c r="G280" s="53" t="s">
        <v>769</v>
      </c>
      <c r="H280" s="53" t="s">
        <v>766</v>
      </c>
      <c r="I280" s="53">
        <v>4</v>
      </c>
      <c r="J280" s="53">
        <v>2022</v>
      </c>
      <c r="K280" s="53">
        <v>301</v>
      </c>
      <c r="L280" s="53" t="s">
        <v>21</v>
      </c>
      <c r="M280" s="53">
        <v>2000</v>
      </c>
      <c r="N280" s="53">
        <v>12.346</v>
      </c>
      <c r="O280" s="53">
        <v>12103</v>
      </c>
      <c r="P280" s="53" t="s">
        <v>107</v>
      </c>
      <c r="Q280" s="53" t="s">
        <v>767</v>
      </c>
      <c r="R280" s="53" t="s">
        <v>736</v>
      </c>
      <c r="S280" s="53">
        <v>12</v>
      </c>
      <c r="T280" s="53">
        <v>2117</v>
      </c>
      <c r="U280" s="53">
        <v>13.371</v>
      </c>
    </row>
    <row r="281" spans="1:21">
      <c r="A281" s="53">
        <v>120146</v>
      </c>
      <c r="B281" s="33">
        <v>702022040205</v>
      </c>
      <c r="C281" s="53" t="s">
        <v>353</v>
      </c>
      <c r="D281" s="53">
        <v>120146</v>
      </c>
      <c r="E281" s="53" t="s">
        <v>56</v>
      </c>
      <c r="F281" s="53" t="s">
        <v>56</v>
      </c>
      <c r="G281" s="53" t="s">
        <v>770</v>
      </c>
      <c r="H281" s="53" t="s">
        <v>766</v>
      </c>
      <c r="I281" s="53">
        <v>4</v>
      </c>
      <c r="J281" s="53">
        <v>2022</v>
      </c>
      <c r="K281" s="53">
        <v>301</v>
      </c>
      <c r="L281" s="53" t="s">
        <v>21</v>
      </c>
      <c r="M281" s="53">
        <v>2000</v>
      </c>
      <c r="N281" s="53">
        <v>12.346</v>
      </c>
      <c r="O281" s="53">
        <v>12103</v>
      </c>
      <c r="P281" s="53" t="s">
        <v>107</v>
      </c>
      <c r="Q281" s="53" t="s">
        <v>767</v>
      </c>
      <c r="R281" s="53" t="s">
        <v>736</v>
      </c>
      <c r="S281" s="53">
        <v>12</v>
      </c>
      <c r="T281" s="53">
        <v>2117</v>
      </c>
      <c r="U281" s="53">
        <v>13.372</v>
      </c>
    </row>
    <row r="282" spans="1:21">
      <c r="A282" s="53">
        <v>120146</v>
      </c>
      <c r="B282" s="33">
        <v>702022040203</v>
      </c>
      <c r="C282" s="53" t="s">
        <v>353</v>
      </c>
      <c r="D282" s="53">
        <v>120146</v>
      </c>
      <c r="E282" s="53" t="s">
        <v>56</v>
      </c>
      <c r="F282" s="53" t="s">
        <v>56</v>
      </c>
      <c r="G282" s="53" t="s">
        <v>771</v>
      </c>
      <c r="H282" s="53" t="s">
        <v>766</v>
      </c>
      <c r="I282" s="53">
        <v>4</v>
      </c>
      <c r="J282" s="53">
        <v>2022</v>
      </c>
      <c r="K282" s="53">
        <v>301</v>
      </c>
      <c r="L282" s="53" t="s">
        <v>21</v>
      </c>
      <c r="M282" s="53">
        <v>2000</v>
      </c>
      <c r="N282" s="53">
        <v>12.346</v>
      </c>
      <c r="O282" s="53">
        <v>12103</v>
      </c>
      <c r="P282" s="53" t="s">
        <v>107</v>
      </c>
      <c r="Q282" s="53" t="s">
        <v>767</v>
      </c>
      <c r="R282" s="53" t="s">
        <v>736</v>
      </c>
      <c r="S282" s="53">
        <v>12</v>
      </c>
      <c r="T282" s="53">
        <v>2117</v>
      </c>
      <c r="U282" s="53">
        <v>13.371</v>
      </c>
    </row>
    <row r="283" spans="1:21">
      <c r="A283" s="53">
        <v>120146</v>
      </c>
      <c r="B283" s="33">
        <v>702022040584</v>
      </c>
      <c r="C283" s="53" t="s">
        <v>353</v>
      </c>
      <c r="D283" s="53">
        <v>120146</v>
      </c>
      <c r="E283" s="53" t="s">
        <v>56</v>
      </c>
      <c r="F283" s="53" t="s">
        <v>56</v>
      </c>
      <c r="G283" s="53" t="s">
        <v>772</v>
      </c>
      <c r="H283" s="53" t="s">
        <v>755</v>
      </c>
      <c r="I283" s="53">
        <v>4</v>
      </c>
      <c r="J283" s="53">
        <v>2022</v>
      </c>
      <c r="K283" s="53">
        <v>301</v>
      </c>
      <c r="L283" s="53" t="s">
        <v>21</v>
      </c>
      <c r="M283" s="53">
        <v>1935</v>
      </c>
      <c r="N283" s="53">
        <v>11.945</v>
      </c>
      <c r="O283" s="53">
        <v>12079</v>
      </c>
      <c r="P283" s="53" t="s">
        <v>103</v>
      </c>
      <c r="Q283" s="53" t="s">
        <v>773</v>
      </c>
      <c r="R283" s="53" t="s">
        <v>774</v>
      </c>
      <c r="S283" s="53">
        <v>12</v>
      </c>
      <c r="T283" s="53">
        <v>1654</v>
      </c>
      <c r="U283" s="53">
        <v>9.9339999999999993</v>
      </c>
    </row>
    <row r="284" spans="1:21">
      <c r="A284" s="53">
        <v>120146</v>
      </c>
      <c r="B284" s="33">
        <v>702022040587</v>
      </c>
      <c r="C284" s="53" t="s">
        <v>353</v>
      </c>
      <c r="D284" s="53">
        <v>120146</v>
      </c>
      <c r="E284" s="53" t="s">
        <v>56</v>
      </c>
      <c r="F284" s="53" t="s">
        <v>56</v>
      </c>
      <c r="G284" s="53" t="s">
        <v>775</v>
      </c>
      <c r="H284" s="53" t="s">
        <v>755</v>
      </c>
      <c r="I284" s="53">
        <v>4</v>
      </c>
      <c r="J284" s="53">
        <v>2022</v>
      </c>
      <c r="K284" s="53">
        <v>301</v>
      </c>
      <c r="L284" s="53" t="s">
        <v>21</v>
      </c>
      <c r="M284" s="53">
        <v>1600</v>
      </c>
      <c r="N284" s="53">
        <v>9.8770000000000007</v>
      </c>
      <c r="O284" s="53">
        <v>12079</v>
      </c>
      <c r="P284" s="53" t="s">
        <v>103</v>
      </c>
      <c r="Q284" s="53" t="s">
        <v>776</v>
      </c>
      <c r="R284" s="53" t="s">
        <v>774</v>
      </c>
      <c r="S284" s="53">
        <v>12</v>
      </c>
      <c r="T284" s="53">
        <v>1851</v>
      </c>
      <c r="U284" s="53">
        <v>11.199</v>
      </c>
    </row>
    <row r="285" spans="1:21">
      <c r="A285" s="53">
        <v>120146</v>
      </c>
      <c r="B285" s="33">
        <v>702022040586</v>
      </c>
      <c r="C285" s="53" t="s">
        <v>353</v>
      </c>
      <c r="D285" s="53">
        <v>120146</v>
      </c>
      <c r="E285" s="53" t="s">
        <v>56</v>
      </c>
      <c r="F285" s="53" t="s">
        <v>56</v>
      </c>
      <c r="G285" s="53" t="s">
        <v>777</v>
      </c>
      <c r="H285" s="53" t="s">
        <v>755</v>
      </c>
      <c r="I285" s="53">
        <v>4</v>
      </c>
      <c r="J285" s="53">
        <v>2022</v>
      </c>
      <c r="K285" s="53">
        <v>301</v>
      </c>
      <c r="L285" s="53" t="s">
        <v>21</v>
      </c>
      <c r="M285" s="53">
        <v>1935</v>
      </c>
      <c r="N285" s="53">
        <v>11.945</v>
      </c>
      <c r="O285" s="53">
        <v>12079</v>
      </c>
      <c r="P285" s="53" t="s">
        <v>103</v>
      </c>
      <c r="Q285" s="53" t="s">
        <v>776</v>
      </c>
      <c r="R285" s="53" t="s">
        <v>774</v>
      </c>
      <c r="S285" s="53">
        <v>12</v>
      </c>
      <c r="T285" s="53">
        <v>2238</v>
      </c>
      <c r="U285" s="53">
        <v>12.472</v>
      </c>
    </row>
    <row r="286" spans="1:21">
      <c r="A286" s="53">
        <v>120146</v>
      </c>
      <c r="B286" s="33">
        <v>702022040588</v>
      </c>
      <c r="C286" s="53" t="s">
        <v>353</v>
      </c>
      <c r="D286" s="53">
        <v>120146</v>
      </c>
      <c r="E286" s="53" t="s">
        <v>56</v>
      </c>
      <c r="F286" s="53" t="s">
        <v>56</v>
      </c>
      <c r="G286" s="53" t="s">
        <v>778</v>
      </c>
      <c r="H286" s="53" t="s">
        <v>755</v>
      </c>
      <c r="I286" s="53">
        <v>4</v>
      </c>
      <c r="J286" s="53">
        <v>2022</v>
      </c>
      <c r="K286" s="53">
        <v>301</v>
      </c>
      <c r="L286" s="53" t="s">
        <v>21</v>
      </c>
      <c r="M286" s="53">
        <v>1600</v>
      </c>
      <c r="N286" s="53">
        <v>9.8770000000000007</v>
      </c>
      <c r="O286" s="53">
        <v>12079</v>
      </c>
      <c r="P286" s="53" t="s">
        <v>103</v>
      </c>
      <c r="Q286" s="53" t="s">
        <v>776</v>
      </c>
      <c r="R286" s="53" t="s">
        <v>774</v>
      </c>
      <c r="S286" s="53">
        <v>12</v>
      </c>
      <c r="T286" s="53">
        <v>1851</v>
      </c>
      <c r="U286" s="53">
        <v>11.199</v>
      </c>
    </row>
    <row r="287" spans="1:21">
      <c r="A287" s="53">
        <v>120146</v>
      </c>
      <c r="B287" s="33">
        <v>702022040583</v>
      </c>
      <c r="C287" s="53" t="s">
        <v>353</v>
      </c>
      <c r="D287" s="53">
        <v>120146</v>
      </c>
      <c r="E287" s="53" t="s">
        <v>56</v>
      </c>
      <c r="F287" s="53" t="s">
        <v>56</v>
      </c>
      <c r="G287" s="53" t="s">
        <v>779</v>
      </c>
      <c r="H287" s="53" t="s">
        <v>755</v>
      </c>
      <c r="I287" s="53">
        <v>4</v>
      </c>
      <c r="J287" s="53">
        <v>2022</v>
      </c>
      <c r="K287" s="53">
        <v>301</v>
      </c>
      <c r="L287" s="53" t="s">
        <v>21</v>
      </c>
      <c r="M287" s="53">
        <v>1935</v>
      </c>
      <c r="N287" s="53">
        <v>11.945</v>
      </c>
      <c r="O287" s="53">
        <v>12079</v>
      </c>
      <c r="P287" s="53" t="s">
        <v>103</v>
      </c>
      <c r="Q287" s="53" t="s">
        <v>773</v>
      </c>
      <c r="R287" s="53" t="s">
        <v>774</v>
      </c>
      <c r="S287" s="53">
        <v>12</v>
      </c>
      <c r="T287" s="53">
        <v>1654</v>
      </c>
      <c r="U287" s="53">
        <v>9.9350000000000005</v>
      </c>
    </row>
    <row r="288" spans="1:21">
      <c r="A288" s="53">
        <v>120146</v>
      </c>
      <c r="B288" s="33">
        <v>702022040579</v>
      </c>
      <c r="C288" s="53" t="s">
        <v>353</v>
      </c>
      <c r="D288" s="53">
        <v>120146</v>
      </c>
      <c r="E288" s="53" t="s">
        <v>56</v>
      </c>
      <c r="F288" s="53" t="s">
        <v>56</v>
      </c>
      <c r="G288" s="53" t="s">
        <v>780</v>
      </c>
      <c r="H288" s="53" t="s">
        <v>755</v>
      </c>
      <c r="I288" s="53">
        <v>4</v>
      </c>
      <c r="J288" s="53">
        <v>2022</v>
      </c>
      <c r="K288" s="53">
        <v>301</v>
      </c>
      <c r="L288" s="53" t="s">
        <v>21</v>
      </c>
      <c r="M288" s="53">
        <v>2000</v>
      </c>
      <c r="N288" s="53">
        <v>12.346</v>
      </c>
      <c r="O288" s="53">
        <v>12103</v>
      </c>
      <c r="P288" s="53" t="s">
        <v>107</v>
      </c>
      <c r="Q288" s="53" t="s">
        <v>781</v>
      </c>
      <c r="R288" s="53" t="s">
        <v>736</v>
      </c>
      <c r="S288" s="53">
        <v>12</v>
      </c>
      <c r="T288" s="53">
        <v>2099</v>
      </c>
      <c r="U288" s="53">
        <v>12.994</v>
      </c>
    </row>
    <row r="289" spans="1:21">
      <c r="A289" s="53">
        <v>120146</v>
      </c>
      <c r="B289" s="33">
        <v>702022040581</v>
      </c>
      <c r="C289" s="53" t="s">
        <v>353</v>
      </c>
      <c r="D289" s="53">
        <v>120146</v>
      </c>
      <c r="E289" s="53" t="s">
        <v>56</v>
      </c>
      <c r="F289" s="53" t="s">
        <v>56</v>
      </c>
      <c r="G289" s="53" t="s">
        <v>782</v>
      </c>
      <c r="H289" s="53" t="s">
        <v>755</v>
      </c>
      <c r="I289" s="53">
        <v>4</v>
      </c>
      <c r="J289" s="53">
        <v>2022</v>
      </c>
      <c r="K289" s="53">
        <v>301</v>
      </c>
      <c r="L289" s="53" t="s">
        <v>21</v>
      </c>
      <c r="M289" s="53">
        <v>2000</v>
      </c>
      <c r="N289" s="53">
        <v>12.346</v>
      </c>
      <c r="O289" s="53">
        <v>12103</v>
      </c>
      <c r="P289" s="53" t="s">
        <v>107</v>
      </c>
      <c r="Q289" s="53" t="s">
        <v>781</v>
      </c>
      <c r="R289" s="53" t="s">
        <v>736</v>
      </c>
      <c r="S289" s="53">
        <v>12</v>
      </c>
      <c r="T289" s="53">
        <v>2097</v>
      </c>
      <c r="U289" s="53">
        <v>12.978</v>
      </c>
    </row>
    <row r="290" spans="1:21">
      <c r="A290" s="53">
        <v>120146</v>
      </c>
      <c r="B290" s="33">
        <v>702022040576</v>
      </c>
      <c r="C290" s="53" t="s">
        <v>353</v>
      </c>
      <c r="D290" s="53">
        <v>120146</v>
      </c>
      <c r="E290" s="53" t="s">
        <v>56</v>
      </c>
      <c r="F290" s="53" t="s">
        <v>56</v>
      </c>
      <c r="G290" s="53" t="s">
        <v>783</v>
      </c>
      <c r="H290" s="53" t="s">
        <v>755</v>
      </c>
      <c r="I290" s="53">
        <v>4</v>
      </c>
      <c r="J290" s="53">
        <v>2022</v>
      </c>
      <c r="K290" s="53">
        <v>301</v>
      </c>
      <c r="L290" s="53" t="s">
        <v>21</v>
      </c>
      <c r="M290" s="53">
        <v>2000</v>
      </c>
      <c r="N290" s="53">
        <v>12.346</v>
      </c>
      <c r="O290" s="53">
        <v>12103</v>
      </c>
      <c r="P290" s="53" t="s">
        <v>107</v>
      </c>
      <c r="Q290" s="53" t="s">
        <v>781</v>
      </c>
      <c r="R290" s="53" t="s">
        <v>736</v>
      </c>
      <c r="S290" s="53">
        <v>12</v>
      </c>
      <c r="T290" s="53">
        <v>2097</v>
      </c>
      <c r="U290" s="53">
        <v>12.978</v>
      </c>
    </row>
    <row r="291" spans="1:21">
      <c r="A291" s="53">
        <v>120146</v>
      </c>
      <c r="B291" s="33">
        <v>702022040573</v>
      </c>
      <c r="C291" s="53" t="s">
        <v>353</v>
      </c>
      <c r="D291" s="53">
        <v>120146</v>
      </c>
      <c r="E291" s="53" t="s">
        <v>56</v>
      </c>
      <c r="F291" s="53" t="s">
        <v>56</v>
      </c>
      <c r="G291" s="53" t="s">
        <v>784</v>
      </c>
      <c r="H291" s="53" t="s">
        <v>755</v>
      </c>
      <c r="I291" s="53">
        <v>4</v>
      </c>
      <c r="J291" s="53">
        <v>2022</v>
      </c>
      <c r="K291" s="53">
        <v>301</v>
      </c>
      <c r="L291" s="53" t="s">
        <v>21</v>
      </c>
      <c r="M291" s="53">
        <v>2000</v>
      </c>
      <c r="N291" s="53">
        <v>12.346</v>
      </c>
      <c r="O291" s="53">
        <v>12103</v>
      </c>
      <c r="P291" s="53" t="s">
        <v>107</v>
      </c>
      <c r="Q291" s="53" t="s">
        <v>781</v>
      </c>
      <c r="R291" s="53" t="s">
        <v>736</v>
      </c>
      <c r="S291" s="53">
        <v>12</v>
      </c>
      <c r="T291" s="53">
        <v>2097</v>
      </c>
      <c r="U291" s="53">
        <v>12.978</v>
      </c>
    </row>
    <row r="292" spans="1:21">
      <c r="A292" s="53">
        <v>120146</v>
      </c>
      <c r="B292" s="33">
        <v>702022040984</v>
      </c>
      <c r="C292" s="53" t="s">
        <v>353</v>
      </c>
      <c r="D292" s="53">
        <v>120146</v>
      </c>
      <c r="E292" s="53" t="s">
        <v>56</v>
      </c>
      <c r="F292" s="53" t="s">
        <v>56</v>
      </c>
      <c r="G292" s="53" t="s">
        <v>785</v>
      </c>
      <c r="H292" s="53" t="s">
        <v>774</v>
      </c>
      <c r="I292" s="53">
        <v>4</v>
      </c>
      <c r="J292" s="53">
        <v>2022</v>
      </c>
      <c r="K292" s="53">
        <v>301</v>
      </c>
      <c r="L292" s="53" t="s">
        <v>21</v>
      </c>
      <c r="M292" s="53">
        <v>1935</v>
      </c>
      <c r="N292" s="53">
        <v>11.945</v>
      </c>
      <c r="O292" s="53">
        <v>12079</v>
      </c>
      <c r="P292" s="53" t="s">
        <v>103</v>
      </c>
      <c r="Q292" s="53" t="s">
        <v>786</v>
      </c>
      <c r="R292" s="53" t="s">
        <v>736</v>
      </c>
      <c r="S292" s="53">
        <v>12</v>
      </c>
      <c r="T292" s="53">
        <v>1572</v>
      </c>
      <c r="U292" s="53">
        <v>9.4160000000000004</v>
      </c>
    </row>
    <row r="293" spans="1:21">
      <c r="A293" s="53">
        <v>120146</v>
      </c>
      <c r="B293" s="33">
        <v>702022040995</v>
      </c>
      <c r="C293" s="53" t="s">
        <v>353</v>
      </c>
      <c r="D293" s="53">
        <v>120146</v>
      </c>
      <c r="E293" s="53" t="s">
        <v>56</v>
      </c>
      <c r="F293" s="53" t="s">
        <v>56</v>
      </c>
      <c r="G293" s="53" t="s">
        <v>787</v>
      </c>
      <c r="H293" s="53" t="s">
        <v>774</v>
      </c>
      <c r="I293" s="53">
        <v>4</v>
      </c>
      <c r="J293" s="53">
        <v>2022</v>
      </c>
      <c r="K293" s="53">
        <v>301</v>
      </c>
      <c r="L293" s="53" t="s">
        <v>21</v>
      </c>
      <c r="M293" s="53">
        <v>1600</v>
      </c>
      <c r="N293" s="53">
        <v>9.8770000000000007</v>
      </c>
      <c r="O293" s="53">
        <v>12079</v>
      </c>
      <c r="P293" s="53" t="s">
        <v>103</v>
      </c>
      <c r="Q293" s="53" t="s">
        <v>786</v>
      </c>
      <c r="R293" s="53" t="s">
        <v>736</v>
      </c>
      <c r="S293" s="53">
        <v>12</v>
      </c>
      <c r="T293" s="53">
        <v>1299</v>
      </c>
      <c r="U293" s="53">
        <v>7.7850000000000001</v>
      </c>
    </row>
    <row r="294" spans="1:21">
      <c r="A294" s="53">
        <v>120146</v>
      </c>
      <c r="B294" s="33">
        <v>702022040992</v>
      </c>
      <c r="C294" s="53" t="s">
        <v>353</v>
      </c>
      <c r="D294" s="53">
        <v>120146</v>
      </c>
      <c r="E294" s="53" t="s">
        <v>56</v>
      </c>
      <c r="F294" s="53" t="s">
        <v>56</v>
      </c>
      <c r="G294" s="53" t="s">
        <v>788</v>
      </c>
      <c r="H294" s="53" t="s">
        <v>774</v>
      </c>
      <c r="I294" s="53">
        <v>4</v>
      </c>
      <c r="J294" s="53">
        <v>2022</v>
      </c>
      <c r="K294" s="53">
        <v>301</v>
      </c>
      <c r="L294" s="53" t="s">
        <v>21</v>
      </c>
      <c r="M294" s="53">
        <v>1600</v>
      </c>
      <c r="N294" s="53">
        <v>9.8770000000000007</v>
      </c>
      <c r="O294" s="53">
        <v>12079</v>
      </c>
      <c r="P294" s="53" t="s">
        <v>103</v>
      </c>
      <c r="Q294" s="53" t="s">
        <v>789</v>
      </c>
      <c r="R294" s="53" t="s">
        <v>736</v>
      </c>
      <c r="S294" s="53">
        <v>12</v>
      </c>
      <c r="T294" s="53">
        <v>1881</v>
      </c>
      <c r="U294" s="53">
        <v>11.202999999999999</v>
      </c>
    </row>
    <row r="295" spans="1:21">
      <c r="A295" s="53">
        <v>120146</v>
      </c>
      <c r="B295" s="33">
        <v>702022040987</v>
      </c>
      <c r="C295" s="53" t="s">
        <v>353</v>
      </c>
      <c r="D295" s="53">
        <v>120146</v>
      </c>
      <c r="E295" s="53" t="s">
        <v>56</v>
      </c>
      <c r="F295" s="53" t="s">
        <v>56</v>
      </c>
      <c r="G295" s="53" t="s">
        <v>790</v>
      </c>
      <c r="H295" s="53" t="s">
        <v>774</v>
      </c>
      <c r="I295" s="53">
        <v>4</v>
      </c>
      <c r="J295" s="53">
        <v>2022</v>
      </c>
      <c r="K295" s="53">
        <v>301</v>
      </c>
      <c r="L295" s="53" t="s">
        <v>21</v>
      </c>
      <c r="M295" s="53">
        <v>1935</v>
      </c>
      <c r="N295" s="53">
        <v>11.945</v>
      </c>
      <c r="O295" s="53">
        <v>12079</v>
      </c>
      <c r="P295" s="53" t="s">
        <v>103</v>
      </c>
      <c r="Q295" s="53" t="s">
        <v>789</v>
      </c>
      <c r="R295" s="53" t="s">
        <v>736</v>
      </c>
      <c r="S295" s="53">
        <v>12</v>
      </c>
      <c r="T295" s="53">
        <v>2276</v>
      </c>
      <c r="U295" s="53">
        <v>13.547000000000001</v>
      </c>
    </row>
    <row r="296" spans="1:21">
      <c r="A296" s="53">
        <v>120146</v>
      </c>
      <c r="B296" s="33">
        <v>702022040990</v>
      </c>
      <c r="C296" s="53" t="s">
        <v>353</v>
      </c>
      <c r="D296" s="53">
        <v>120146</v>
      </c>
      <c r="E296" s="53" t="s">
        <v>56</v>
      </c>
      <c r="F296" s="53" t="s">
        <v>56</v>
      </c>
      <c r="G296" s="53" t="s">
        <v>791</v>
      </c>
      <c r="H296" s="53" t="s">
        <v>774</v>
      </c>
      <c r="I296" s="53">
        <v>4</v>
      </c>
      <c r="J296" s="53">
        <v>2022</v>
      </c>
      <c r="K296" s="53">
        <v>301</v>
      </c>
      <c r="L296" s="53" t="s">
        <v>21</v>
      </c>
      <c r="M296" s="53">
        <v>1935</v>
      </c>
      <c r="N296" s="53">
        <v>11.945</v>
      </c>
      <c r="O296" s="53">
        <v>12079</v>
      </c>
      <c r="P296" s="53" t="s">
        <v>103</v>
      </c>
      <c r="Q296" s="53" t="s">
        <v>789</v>
      </c>
      <c r="R296" s="53" t="s">
        <v>736</v>
      </c>
      <c r="S296" s="53">
        <v>12</v>
      </c>
      <c r="T296" s="53">
        <v>2276</v>
      </c>
      <c r="U296" s="53">
        <v>13.547000000000001</v>
      </c>
    </row>
    <row r="297" spans="1:21">
      <c r="A297" s="53">
        <v>120146</v>
      </c>
      <c r="B297" s="33">
        <v>702022040979</v>
      </c>
      <c r="C297" s="53" t="s">
        <v>353</v>
      </c>
      <c r="D297" s="53">
        <v>120146</v>
      </c>
      <c r="E297" s="53" t="s">
        <v>56</v>
      </c>
      <c r="F297" s="53" t="s">
        <v>56</v>
      </c>
      <c r="G297" s="53" t="s">
        <v>792</v>
      </c>
      <c r="H297" s="53" t="s">
        <v>774</v>
      </c>
      <c r="I297" s="53">
        <v>4</v>
      </c>
      <c r="J297" s="53">
        <v>2022</v>
      </c>
      <c r="K297" s="53">
        <v>301</v>
      </c>
      <c r="L297" s="53" t="s">
        <v>21</v>
      </c>
      <c r="M297" s="53">
        <v>2000</v>
      </c>
      <c r="N297" s="53">
        <v>12.346</v>
      </c>
      <c r="O297" s="53">
        <v>12103</v>
      </c>
      <c r="P297" s="53" t="s">
        <v>107</v>
      </c>
      <c r="Q297" s="53" t="s">
        <v>793</v>
      </c>
      <c r="R297" s="53" t="s">
        <v>794</v>
      </c>
      <c r="S297" s="53">
        <v>12</v>
      </c>
      <c r="T297" s="53">
        <v>2069</v>
      </c>
      <c r="U297" s="53">
        <v>12.582000000000001</v>
      </c>
    </row>
    <row r="298" spans="1:21">
      <c r="A298" s="53">
        <v>120146</v>
      </c>
      <c r="B298" s="33">
        <v>702022040975</v>
      </c>
      <c r="C298" s="53" t="s">
        <v>353</v>
      </c>
      <c r="D298" s="53">
        <v>120146</v>
      </c>
      <c r="E298" s="53" t="s">
        <v>56</v>
      </c>
      <c r="F298" s="53" t="s">
        <v>56</v>
      </c>
      <c r="G298" s="53" t="s">
        <v>795</v>
      </c>
      <c r="H298" s="53" t="s">
        <v>774</v>
      </c>
      <c r="I298" s="53">
        <v>4</v>
      </c>
      <c r="J298" s="53">
        <v>2022</v>
      </c>
      <c r="K298" s="53">
        <v>301</v>
      </c>
      <c r="L298" s="53" t="s">
        <v>21</v>
      </c>
      <c r="M298" s="53">
        <v>2000</v>
      </c>
      <c r="N298" s="53">
        <v>12.346</v>
      </c>
      <c r="O298" s="53">
        <v>12103</v>
      </c>
      <c r="P298" s="53" t="s">
        <v>107</v>
      </c>
      <c r="Q298" s="53" t="s">
        <v>793</v>
      </c>
      <c r="R298" s="53" t="s">
        <v>794</v>
      </c>
      <c r="S298" s="53">
        <v>12</v>
      </c>
      <c r="T298" s="53">
        <v>2069</v>
      </c>
      <c r="U298" s="53">
        <v>12.582000000000001</v>
      </c>
    </row>
    <row r="299" spans="1:21">
      <c r="A299" s="53">
        <v>120146</v>
      </c>
      <c r="B299" s="33">
        <v>702022040981</v>
      </c>
      <c r="C299" s="53" t="s">
        <v>353</v>
      </c>
      <c r="D299" s="53">
        <v>120146</v>
      </c>
      <c r="E299" s="53" t="s">
        <v>56</v>
      </c>
      <c r="F299" s="53" t="s">
        <v>56</v>
      </c>
      <c r="G299" s="53" t="s">
        <v>796</v>
      </c>
      <c r="H299" s="53" t="s">
        <v>774</v>
      </c>
      <c r="I299" s="53">
        <v>4</v>
      </c>
      <c r="J299" s="53">
        <v>2022</v>
      </c>
      <c r="K299" s="53">
        <v>301</v>
      </c>
      <c r="L299" s="53" t="s">
        <v>21</v>
      </c>
      <c r="M299" s="53">
        <v>2000</v>
      </c>
      <c r="N299" s="53">
        <v>12.346</v>
      </c>
      <c r="O299" s="53">
        <v>12103</v>
      </c>
      <c r="P299" s="53" t="s">
        <v>107</v>
      </c>
      <c r="Q299" s="53" t="s">
        <v>793</v>
      </c>
      <c r="R299" s="53" t="s">
        <v>794</v>
      </c>
      <c r="S299" s="53">
        <v>12</v>
      </c>
      <c r="T299" s="53">
        <v>2069</v>
      </c>
      <c r="U299" s="53">
        <v>12.583</v>
      </c>
    </row>
    <row r="300" spans="1:21">
      <c r="A300" s="53">
        <v>120146</v>
      </c>
      <c r="B300" s="33">
        <v>702022040977</v>
      </c>
      <c r="C300" s="53" t="s">
        <v>353</v>
      </c>
      <c r="D300" s="53">
        <v>120146</v>
      </c>
      <c r="E300" s="53" t="s">
        <v>56</v>
      </c>
      <c r="F300" s="53" t="s">
        <v>56</v>
      </c>
      <c r="G300" s="53" t="s">
        <v>797</v>
      </c>
      <c r="H300" s="53" t="s">
        <v>774</v>
      </c>
      <c r="I300" s="53">
        <v>4</v>
      </c>
      <c r="J300" s="53">
        <v>2022</v>
      </c>
      <c r="K300" s="53">
        <v>301</v>
      </c>
      <c r="L300" s="53" t="s">
        <v>21</v>
      </c>
      <c r="M300" s="53">
        <v>2000</v>
      </c>
      <c r="N300" s="53">
        <v>12.346</v>
      </c>
      <c r="O300" s="53">
        <v>12103</v>
      </c>
      <c r="P300" s="53" t="s">
        <v>107</v>
      </c>
      <c r="Q300" s="53" t="s">
        <v>793</v>
      </c>
      <c r="R300" s="53" t="s">
        <v>794</v>
      </c>
      <c r="S300" s="53">
        <v>12</v>
      </c>
      <c r="T300" s="53">
        <v>2069</v>
      </c>
      <c r="U300" s="53">
        <v>12.582000000000001</v>
      </c>
    </row>
    <row r="301" spans="1:21">
      <c r="A301" s="53">
        <v>120146</v>
      </c>
      <c r="B301" s="33">
        <v>702022041345</v>
      </c>
      <c r="C301" s="53" t="s">
        <v>353</v>
      </c>
      <c r="D301" s="53">
        <v>120146</v>
      </c>
      <c r="E301" s="53" t="s">
        <v>56</v>
      </c>
      <c r="F301" s="53" t="s">
        <v>56</v>
      </c>
      <c r="G301" s="53" t="s">
        <v>798</v>
      </c>
      <c r="H301" s="53" t="s">
        <v>736</v>
      </c>
      <c r="I301" s="53">
        <v>4</v>
      </c>
      <c r="J301" s="53">
        <v>2022</v>
      </c>
      <c r="K301" s="53">
        <v>301</v>
      </c>
      <c r="L301" s="53" t="s">
        <v>21</v>
      </c>
      <c r="M301" s="53">
        <v>1935</v>
      </c>
      <c r="N301" s="53">
        <v>11.945</v>
      </c>
      <c r="O301" s="53">
        <v>12079</v>
      </c>
      <c r="P301" s="53" t="s">
        <v>103</v>
      </c>
      <c r="Q301" s="53" t="s">
        <v>799</v>
      </c>
      <c r="R301" s="53" t="s">
        <v>800</v>
      </c>
      <c r="S301" s="53">
        <v>12</v>
      </c>
      <c r="T301" s="53">
        <v>2294</v>
      </c>
      <c r="U301" s="53">
        <v>13.483000000000001</v>
      </c>
    </row>
    <row r="302" spans="1:21">
      <c r="A302" s="53">
        <v>120146</v>
      </c>
      <c r="B302" s="33">
        <v>702022041354</v>
      </c>
      <c r="C302" s="53" t="s">
        <v>353</v>
      </c>
      <c r="D302" s="53">
        <v>120146</v>
      </c>
      <c r="E302" s="53" t="s">
        <v>56</v>
      </c>
      <c r="F302" s="53" t="s">
        <v>56</v>
      </c>
      <c r="G302" s="53" t="s">
        <v>801</v>
      </c>
      <c r="H302" s="53" t="s">
        <v>736</v>
      </c>
      <c r="I302" s="53">
        <v>4</v>
      </c>
      <c r="J302" s="53">
        <v>2022</v>
      </c>
      <c r="K302" s="53">
        <v>301</v>
      </c>
      <c r="L302" s="53" t="s">
        <v>21</v>
      </c>
      <c r="M302" s="53">
        <v>1600</v>
      </c>
      <c r="N302" s="53">
        <v>9.8770000000000007</v>
      </c>
      <c r="O302" s="53">
        <v>12079</v>
      </c>
      <c r="P302" s="53" t="s">
        <v>103</v>
      </c>
      <c r="Q302" s="53" t="s">
        <v>799</v>
      </c>
      <c r="R302" s="53" t="s">
        <v>800</v>
      </c>
      <c r="S302" s="53">
        <v>12</v>
      </c>
      <c r="T302" s="53">
        <v>1898</v>
      </c>
      <c r="U302" s="53">
        <v>11.15</v>
      </c>
    </row>
    <row r="303" spans="1:21">
      <c r="A303" s="53">
        <v>120146</v>
      </c>
      <c r="B303" s="33">
        <v>702022041347</v>
      </c>
      <c r="C303" s="53" t="s">
        <v>353</v>
      </c>
      <c r="D303" s="53">
        <v>120146</v>
      </c>
      <c r="E303" s="53" t="s">
        <v>56</v>
      </c>
      <c r="F303" s="53" t="s">
        <v>56</v>
      </c>
      <c r="G303" s="53" t="s">
        <v>802</v>
      </c>
      <c r="H303" s="53" t="s">
        <v>736</v>
      </c>
      <c r="I303" s="53">
        <v>4</v>
      </c>
      <c r="J303" s="53">
        <v>2022</v>
      </c>
      <c r="K303" s="53">
        <v>301</v>
      </c>
      <c r="L303" s="53" t="s">
        <v>21</v>
      </c>
      <c r="M303" s="53">
        <v>1935</v>
      </c>
      <c r="N303" s="53">
        <v>11.945</v>
      </c>
      <c r="O303" s="53">
        <v>12079</v>
      </c>
      <c r="P303" s="53" t="s">
        <v>103</v>
      </c>
      <c r="Q303" s="53" t="s">
        <v>799</v>
      </c>
      <c r="R303" s="53" t="s">
        <v>800</v>
      </c>
      <c r="S303" s="53">
        <v>12</v>
      </c>
      <c r="T303" s="53">
        <v>2294</v>
      </c>
      <c r="U303" s="53">
        <v>13.483000000000001</v>
      </c>
    </row>
    <row r="304" spans="1:21">
      <c r="A304" s="53">
        <v>120146</v>
      </c>
      <c r="B304" s="33">
        <v>702022041350</v>
      </c>
      <c r="C304" s="53" t="s">
        <v>353</v>
      </c>
      <c r="D304" s="53">
        <v>120146</v>
      </c>
      <c r="E304" s="53" t="s">
        <v>56</v>
      </c>
      <c r="F304" s="53" t="s">
        <v>56</v>
      </c>
      <c r="G304" s="53" t="s">
        <v>803</v>
      </c>
      <c r="H304" s="53" t="s">
        <v>736</v>
      </c>
      <c r="I304" s="53">
        <v>4</v>
      </c>
      <c r="J304" s="53">
        <v>2022</v>
      </c>
      <c r="K304" s="53">
        <v>301</v>
      </c>
      <c r="L304" s="53" t="s">
        <v>21</v>
      </c>
      <c r="M304" s="53">
        <v>1600</v>
      </c>
      <c r="N304" s="53">
        <v>9.8770000000000007</v>
      </c>
      <c r="O304" s="53">
        <v>12079</v>
      </c>
      <c r="P304" s="53" t="s">
        <v>103</v>
      </c>
      <c r="Q304" s="53" t="s">
        <v>804</v>
      </c>
      <c r="R304" s="53" t="s">
        <v>805</v>
      </c>
      <c r="S304" s="53">
        <v>12</v>
      </c>
      <c r="T304" s="53">
        <v>1535</v>
      </c>
      <c r="U304" s="53">
        <v>9.4879999999999995</v>
      </c>
    </row>
    <row r="305" spans="1:21">
      <c r="A305" s="53">
        <v>120146</v>
      </c>
      <c r="B305" s="33">
        <v>702022041349</v>
      </c>
      <c r="C305" s="53" t="s">
        <v>353</v>
      </c>
      <c r="D305" s="53">
        <v>120146</v>
      </c>
      <c r="E305" s="53" t="s">
        <v>56</v>
      </c>
      <c r="F305" s="53" t="s">
        <v>56</v>
      </c>
      <c r="G305" s="53" t="s">
        <v>806</v>
      </c>
      <c r="H305" s="53" t="s">
        <v>736</v>
      </c>
      <c r="I305" s="53">
        <v>4</v>
      </c>
      <c r="J305" s="53">
        <v>2022</v>
      </c>
      <c r="K305" s="53">
        <v>301</v>
      </c>
      <c r="L305" s="53" t="s">
        <v>21</v>
      </c>
      <c r="M305" s="53">
        <v>1935</v>
      </c>
      <c r="N305" s="53">
        <v>11.945</v>
      </c>
      <c r="O305" s="53">
        <v>12079</v>
      </c>
      <c r="P305" s="53" t="s">
        <v>103</v>
      </c>
      <c r="Q305" s="53" t="s">
        <v>804</v>
      </c>
      <c r="R305" s="53" t="s">
        <v>805</v>
      </c>
      <c r="S305" s="53">
        <v>12</v>
      </c>
      <c r="T305" s="53">
        <v>1857</v>
      </c>
      <c r="U305" s="53">
        <v>11.474</v>
      </c>
    </row>
    <row r="306" spans="1:21">
      <c r="A306" s="53">
        <v>120146</v>
      </c>
      <c r="B306" s="33">
        <v>702022041342</v>
      </c>
      <c r="C306" s="53" t="s">
        <v>353</v>
      </c>
      <c r="D306" s="53">
        <v>120146</v>
      </c>
      <c r="E306" s="53" t="s">
        <v>56</v>
      </c>
      <c r="F306" s="53" t="s">
        <v>56</v>
      </c>
      <c r="G306" s="53" t="s">
        <v>807</v>
      </c>
      <c r="H306" s="53" t="s">
        <v>736</v>
      </c>
      <c r="I306" s="53">
        <v>4</v>
      </c>
      <c r="J306" s="53">
        <v>2022</v>
      </c>
      <c r="K306" s="53">
        <v>301</v>
      </c>
      <c r="L306" s="53" t="s">
        <v>21</v>
      </c>
      <c r="M306" s="53">
        <v>2000</v>
      </c>
      <c r="N306" s="53">
        <v>12.346</v>
      </c>
      <c r="O306" s="53">
        <v>12103</v>
      </c>
      <c r="P306" s="53" t="s">
        <v>107</v>
      </c>
      <c r="Q306" s="53" t="s">
        <v>808</v>
      </c>
      <c r="R306" s="53" t="s">
        <v>809</v>
      </c>
      <c r="S306" s="53">
        <v>12</v>
      </c>
      <c r="T306" s="53">
        <v>1805</v>
      </c>
      <c r="U306" s="53">
        <v>10.882</v>
      </c>
    </row>
    <row r="307" spans="1:21">
      <c r="A307" s="53">
        <v>120146</v>
      </c>
      <c r="B307" s="33">
        <v>702022041338</v>
      </c>
      <c r="C307" s="53" t="s">
        <v>353</v>
      </c>
      <c r="D307" s="53">
        <v>120146</v>
      </c>
      <c r="E307" s="53" t="s">
        <v>56</v>
      </c>
      <c r="F307" s="53" t="s">
        <v>56</v>
      </c>
      <c r="G307" s="53" t="s">
        <v>810</v>
      </c>
      <c r="H307" s="53" t="s">
        <v>736</v>
      </c>
      <c r="I307" s="53">
        <v>4</v>
      </c>
      <c r="J307" s="53">
        <v>2022</v>
      </c>
      <c r="K307" s="53">
        <v>301</v>
      </c>
      <c r="L307" s="53" t="s">
        <v>21</v>
      </c>
      <c r="M307" s="53">
        <v>2000</v>
      </c>
      <c r="N307" s="53">
        <v>12.346</v>
      </c>
      <c r="O307" s="53">
        <v>12103</v>
      </c>
      <c r="P307" s="53" t="s">
        <v>107</v>
      </c>
      <c r="Q307" s="53" t="s">
        <v>811</v>
      </c>
      <c r="R307" s="53" t="s">
        <v>794</v>
      </c>
      <c r="S307" s="53">
        <v>12</v>
      </c>
      <c r="T307" s="53">
        <v>2013</v>
      </c>
      <c r="U307" s="53">
        <v>12.016</v>
      </c>
    </row>
    <row r="308" spans="1:21">
      <c r="A308" s="53">
        <v>120146</v>
      </c>
      <c r="B308" s="33">
        <v>702022041242</v>
      </c>
      <c r="C308" s="53" t="s">
        <v>353</v>
      </c>
      <c r="D308" s="53">
        <v>120146</v>
      </c>
      <c r="E308" s="53" t="s">
        <v>56</v>
      </c>
      <c r="F308" s="53" t="s">
        <v>56</v>
      </c>
      <c r="G308" s="53" t="s">
        <v>812</v>
      </c>
      <c r="H308" s="53" t="s">
        <v>736</v>
      </c>
      <c r="I308" s="53">
        <v>4</v>
      </c>
      <c r="J308" s="53">
        <v>2022</v>
      </c>
      <c r="K308" s="53">
        <v>301</v>
      </c>
      <c r="L308" s="53" t="s">
        <v>21</v>
      </c>
      <c r="M308" s="53">
        <v>2000</v>
      </c>
      <c r="N308" s="53">
        <v>12.346</v>
      </c>
      <c r="O308" s="53">
        <v>12103</v>
      </c>
      <c r="P308" s="53" t="s">
        <v>107</v>
      </c>
      <c r="Q308" s="53" t="s">
        <v>808</v>
      </c>
      <c r="R308" s="53" t="s">
        <v>809</v>
      </c>
      <c r="S308" s="53">
        <v>12</v>
      </c>
      <c r="T308" s="53">
        <v>1803</v>
      </c>
      <c r="U308" s="53">
        <v>10.867000000000001</v>
      </c>
    </row>
    <row r="309" spans="1:21">
      <c r="A309" s="53">
        <v>120146</v>
      </c>
      <c r="B309" s="33">
        <v>702022041239</v>
      </c>
      <c r="C309" s="53" t="s">
        <v>353</v>
      </c>
      <c r="D309" s="53">
        <v>120146</v>
      </c>
      <c r="E309" s="53" t="s">
        <v>56</v>
      </c>
      <c r="F309" s="53" t="s">
        <v>56</v>
      </c>
      <c r="G309" s="53" t="s">
        <v>813</v>
      </c>
      <c r="H309" s="53" t="s">
        <v>736</v>
      </c>
      <c r="I309" s="53">
        <v>4</v>
      </c>
      <c r="J309" s="53">
        <v>2022</v>
      </c>
      <c r="K309" s="53">
        <v>301</v>
      </c>
      <c r="L309" s="53" t="s">
        <v>21</v>
      </c>
      <c r="M309" s="53">
        <v>2000</v>
      </c>
      <c r="N309" s="53">
        <v>12.346</v>
      </c>
      <c r="O309" s="53">
        <v>12103</v>
      </c>
      <c r="P309" s="53" t="s">
        <v>107</v>
      </c>
      <c r="Q309" s="53" t="s">
        <v>808</v>
      </c>
      <c r="R309" s="53" t="s">
        <v>809</v>
      </c>
      <c r="S309" s="53">
        <v>12</v>
      </c>
      <c r="T309" s="53">
        <v>1803</v>
      </c>
      <c r="U309" s="53">
        <v>10.867000000000001</v>
      </c>
    </row>
    <row r="310" spans="1:21">
      <c r="A310" s="53">
        <v>120146</v>
      </c>
      <c r="B310" s="33">
        <v>702022041866</v>
      </c>
      <c r="C310" s="53" t="s">
        <v>353</v>
      </c>
      <c r="D310" s="53">
        <v>120146</v>
      </c>
      <c r="E310" s="53" t="s">
        <v>56</v>
      </c>
      <c r="F310" s="53" t="s">
        <v>56</v>
      </c>
      <c r="G310" s="53" t="s">
        <v>814</v>
      </c>
      <c r="H310" s="53" t="s">
        <v>815</v>
      </c>
      <c r="I310" s="53">
        <v>4</v>
      </c>
      <c r="J310" s="53">
        <v>2022</v>
      </c>
      <c r="K310" s="53">
        <v>301</v>
      </c>
      <c r="L310" s="53" t="s">
        <v>21</v>
      </c>
      <c r="M310" s="53">
        <v>360</v>
      </c>
      <c r="N310" s="53">
        <v>2.222</v>
      </c>
      <c r="O310" s="53">
        <v>12079</v>
      </c>
      <c r="P310" s="53" t="s">
        <v>103</v>
      </c>
      <c r="Q310" s="53" t="s">
        <v>816</v>
      </c>
      <c r="R310" s="53" t="s">
        <v>805</v>
      </c>
      <c r="S310" s="53">
        <v>12</v>
      </c>
      <c r="T310" s="53">
        <v>332</v>
      </c>
      <c r="U310" s="53">
        <v>2.0760000000000001</v>
      </c>
    </row>
    <row r="311" spans="1:21">
      <c r="A311" s="53">
        <v>120146</v>
      </c>
      <c r="B311" s="33">
        <v>702022041875</v>
      </c>
      <c r="C311" s="53" t="s">
        <v>353</v>
      </c>
      <c r="D311" s="53">
        <v>120146</v>
      </c>
      <c r="E311" s="53" t="s">
        <v>56</v>
      </c>
      <c r="F311" s="53" t="s">
        <v>56</v>
      </c>
      <c r="G311" s="53" t="s">
        <v>817</v>
      </c>
      <c r="H311" s="53" t="s">
        <v>815</v>
      </c>
      <c r="I311" s="53">
        <v>4</v>
      </c>
      <c r="J311" s="53">
        <v>2022</v>
      </c>
      <c r="K311" s="53">
        <v>301</v>
      </c>
      <c r="L311" s="53" t="s">
        <v>21</v>
      </c>
      <c r="M311" s="53">
        <v>1640</v>
      </c>
      <c r="N311" s="53">
        <v>11.316000000000001</v>
      </c>
      <c r="O311" s="53">
        <v>12079</v>
      </c>
      <c r="P311" s="53" t="s">
        <v>103</v>
      </c>
      <c r="Q311" s="53" t="s">
        <v>816</v>
      </c>
      <c r="R311" s="53" t="s">
        <v>805</v>
      </c>
      <c r="S311" s="53">
        <v>12</v>
      </c>
      <c r="T311" s="53">
        <v>1510</v>
      </c>
      <c r="U311" s="53">
        <v>10.571</v>
      </c>
    </row>
    <row r="312" spans="1:21">
      <c r="A312" s="53">
        <v>120146</v>
      </c>
      <c r="B312" s="33">
        <v>702022041864</v>
      </c>
      <c r="C312" s="53" t="s">
        <v>353</v>
      </c>
      <c r="D312" s="53">
        <v>120146</v>
      </c>
      <c r="E312" s="53" t="s">
        <v>56</v>
      </c>
      <c r="F312" s="53" t="s">
        <v>56</v>
      </c>
      <c r="G312" s="53" t="s">
        <v>818</v>
      </c>
      <c r="H312" s="53" t="s">
        <v>815</v>
      </c>
      <c r="I312" s="53">
        <v>4</v>
      </c>
      <c r="J312" s="53">
        <v>2022</v>
      </c>
      <c r="K312" s="53">
        <v>301</v>
      </c>
      <c r="L312" s="53" t="s">
        <v>21</v>
      </c>
      <c r="M312" s="53">
        <v>360</v>
      </c>
      <c r="N312" s="53">
        <v>2.222</v>
      </c>
      <c r="O312" s="53">
        <v>12079</v>
      </c>
      <c r="P312" s="53" t="s">
        <v>103</v>
      </c>
      <c r="Q312" s="53" t="s">
        <v>816</v>
      </c>
      <c r="R312" s="53" t="s">
        <v>805</v>
      </c>
      <c r="S312" s="53">
        <v>12</v>
      </c>
      <c r="T312" s="53">
        <v>332</v>
      </c>
      <c r="U312" s="53">
        <v>2.0760000000000001</v>
      </c>
    </row>
    <row r="313" spans="1:21">
      <c r="A313" s="53">
        <v>120146</v>
      </c>
      <c r="B313" s="33">
        <v>702022041865</v>
      </c>
      <c r="C313" s="53" t="s">
        <v>353</v>
      </c>
      <c r="D313" s="53">
        <v>120146</v>
      </c>
      <c r="E313" s="53" t="s">
        <v>56</v>
      </c>
      <c r="F313" s="53" t="s">
        <v>56</v>
      </c>
      <c r="G313" s="53" t="s">
        <v>819</v>
      </c>
      <c r="H313" s="53" t="s">
        <v>815</v>
      </c>
      <c r="I313" s="53">
        <v>4</v>
      </c>
      <c r="J313" s="53">
        <v>2022</v>
      </c>
      <c r="K313" s="53">
        <v>301</v>
      </c>
      <c r="L313" s="53" t="s">
        <v>21</v>
      </c>
      <c r="M313" s="53">
        <v>360</v>
      </c>
      <c r="N313" s="53">
        <v>2.222</v>
      </c>
      <c r="O313" s="53">
        <v>12079</v>
      </c>
      <c r="P313" s="53" t="s">
        <v>103</v>
      </c>
      <c r="Q313" s="53" t="s">
        <v>816</v>
      </c>
      <c r="R313" s="53" t="s">
        <v>805</v>
      </c>
      <c r="S313" s="53">
        <v>12</v>
      </c>
      <c r="T313" s="53">
        <v>332</v>
      </c>
      <c r="U313" s="53">
        <v>2.0760000000000001</v>
      </c>
    </row>
    <row r="314" spans="1:21">
      <c r="A314" s="53">
        <v>120146</v>
      </c>
      <c r="B314" s="33">
        <v>702022041877</v>
      </c>
      <c r="C314" s="53" t="s">
        <v>353</v>
      </c>
      <c r="D314" s="53">
        <v>120146</v>
      </c>
      <c r="E314" s="53" t="s">
        <v>56</v>
      </c>
      <c r="F314" s="53" t="s">
        <v>56</v>
      </c>
      <c r="G314" s="53" t="s">
        <v>820</v>
      </c>
      <c r="H314" s="53" t="s">
        <v>815</v>
      </c>
      <c r="I314" s="53">
        <v>4</v>
      </c>
      <c r="J314" s="53">
        <v>2022</v>
      </c>
      <c r="K314" s="53">
        <v>301</v>
      </c>
      <c r="L314" s="53" t="s">
        <v>21</v>
      </c>
      <c r="M314" s="53">
        <v>1640</v>
      </c>
      <c r="N314" s="53">
        <v>11.316000000000001</v>
      </c>
      <c r="O314" s="53">
        <v>12079</v>
      </c>
      <c r="P314" s="53" t="s">
        <v>103</v>
      </c>
      <c r="Q314" s="53" t="s">
        <v>821</v>
      </c>
      <c r="R314" s="53" t="s">
        <v>805</v>
      </c>
      <c r="S314" s="53">
        <v>12</v>
      </c>
      <c r="T314" s="53">
        <v>1656</v>
      </c>
      <c r="U314" s="53">
        <v>11.619</v>
      </c>
    </row>
    <row r="315" spans="1:21">
      <c r="A315" s="53">
        <v>120146</v>
      </c>
      <c r="B315" s="33">
        <v>702022041868</v>
      </c>
      <c r="C315" s="53" t="s">
        <v>353</v>
      </c>
      <c r="D315" s="53">
        <v>120146</v>
      </c>
      <c r="E315" s="53" t="s">
        <v>56</v>
      </c>
      <c r="F315" s="53" t="s">
        <v>56</v>
      </c>
      <c r="G315" s="53" t="s">
        <v>822</v>
      </c>
      <c r="H315" s="53" t="s">
        <v>815</v>
      </c>
      <c r="I315" s="53">
        <v>4</v>
      </c>
      <c r="J315" s="53">
        <v>2022</v>
      </c>
      <c r="K315" s="53">
        <v>301</v>
      </c>
      <c r="L315" s="53" t="s">
        <v>21</v>
      </c>
      <c r="M315" s="53">
        <v>360</v>
      </c>
      <c r="N315" s="53">
        <v>2.222</v>
      </c>
      <c r="O315" s="53">
        <v>12079</v>
      </c>
      <c r="P315" s="53" t="s">
        <v>103</v>
      </c>
      <c r="Q315" s="53" t="s">
        <v>821</v>
      </c>
      <c r="R315" s="53" t="s">
        <v>805</v>
      </c>
      <c r="S315" s="53">
        <v>12</v>
      </c>
      <c r="T315" s="53">
        <v>363</v>
      </c>
      <c r="U315" s="53">
        <v>2.2810000000000001</v>
      </c>
    </row>
    <row r="316" spans="1:21">
      <c r="A316" s="53">
        <v>120146</v>
      </c>
      <c r="B316" s="33">
        <v>702022041876</v>
      </c>
      <c r="C316" s="53" t="s">
        <v>353</v>
      </c>
      <c r="D316" s="53">
        <v>120146</v>
      </c>
      <c r="E316" s="53" t="s">
        <v>56</v>
      </c>
      <c r="F316" s="53" t="s">
        <v>56</v>
      </c>
      <c r="G316" s="53" t="s">
        <v>823</v>
      </c>
      <c r="H316" s="53" t="s">
        <v>815</v>
      </c>
      <c r="I316" s="53">
        <v>4</v>
      </c>
      <c r="J316" s="53">
        <v>2022</v>
      </c>
      <c r="K316" s="53">
        <v>301</v>
      </c>
      <c r="L316" s="53" t="s">
        <v>21</v>
      </c>
      <c r="M316" s="53">
        <v>1640</v>
      </c>
      <c r="N316" s="53">
        <v>11.316000000000001</v>
      </c>
      <c r="O316" s="53">
        <v>12079</v>
      </c>
      <c r="P316" s="53" t="s">
        <v>103</v>
      </c>
      <c r="Q316" s="53" t="s">
        <v>816</v>
      </c>
      <c r="R316" s="53" t="s">
        <v>805</v>
      </c>
      <c r="S316" s="53">
        <v>12</v>
      </c>
      <c r="T316" s="53">
        <v>1510</v>
      </c>
      <c r="U316" s="53">
        <v>10.571</v>
      </c>
    </row>
    <row r="317" spans="1:21">
      <c r="A317" s="53">
        <v>120146</v>
      </c>
      <c r="B317" s="33">
        <v>702022041873</v>
      </c>
      <c r="C317" s="53" t="s">
        <v>353</v>
      </c>
      <c r="D317" s="53">
        <v>120146</v>
      </c>
      <c r="E317" s="53" t="s">
        <v>56</v>
      </c>
      <c r="F317" s="53" t="s">
        <v>56</v>
      </c>
      <c r="G317" s="53" t="s">
        <v>824</v>
      </c>
      <c r="H317" s="53" t="s">
        <v>815</v>
      </c>
      <c r="I317" s="53">
        <v>4</v>
      </c>
      <c r="J317" s="53">
        <v>2022</v>
      </c>
      <c r="K317" s="53">
        <v>301</v>
      </c>
      <c r="L317" s="53" t="s">
        <v>21</v>
      </c>
      <c r="M317" s="53">
        <v>1640</v>
      </c>
      <c r="N317" s="53">
        <v>11.316000000000001</v>
      </c>
      <c r="O317" s="53">
        <v>12079</v>
      </c>
      <c r="P317" s="53" t="s">
        <v>103</v>
      </c>
      <c r="Q317" s="53" t="s">
        <v>816</v>
      </c>
      <c r="R317" s="53" t="s">
        <v>805</v>
      </c>
      <c r="S317" s="53">
        <v>12</v>
      </c>
      <c r="T317" s="53">
        <v>1510</v>
      </c>
      <c r="U317" s="53">
        <v>10.571</v>
      </c>
    </row>
    <row r="318" spans="1:21">
      <c r="A318" s="53">
        <v>120146</v>
      </c>
      <c r="B318" s="33">
        <v>702022041862</v>
      </c>
      <c r="C318" s="53" t="s">
        <v>353</v>
      </c>
      <c r="D318" s="53">
        <v>120146</v>
      </c>
      <c r="E318" s="53" t="s">
        <v>56</v>
      </c>
      <c r="F318" s="53" t="s">
        <v>56</v>
      </c>
      <c r="G318" s="53" t="s">
        <v>825</v>
      </c>
      <c r="H318" s="53" t="s">
        <v>815</v>
      </c>
      <c r="I318" s="53">
        <v>4</v>
      </c>
      <c r="J318" s="53">
        <v>2022</v>
      </c>
      <c r="K318" s="53">
        <v>301</v>
      </c>
      <c r="L318" s="53" t="s">
        <v>21</v>
      </c>
      <c r="M318" s="53">
        <v>360</v>
      </c>
      <c r="N318" s="53">
        <v>2.222</v>
      </c>
      <c r="O318" s="53">
        <v>12103</v>
      </c>
      <c r="P318" s="53" t="s">
        <v>107</v>
      </c>
      <c r="Q318" s="53" t="s">
        <v>826</v>
      </c>
      <c r="R318" s="53" t="s">
        <v>809</v>
      </c>
      <c r="S318" s="53">
        <v>12</v>
      </c>
      <c r="T318" s="53">
        <v>1047</v>
      </c>
      <c r="U318" s="53">
        <v>7.3810000000000002</v>
      </c>
    </row>
    <row r="319" spans="1:21">
      <c r="A319" s="53">
        <v>120146</v>
      </c>
      <c r="B319" s="33">
        <v>702022041861</v>
      </c>
      <c r="C319" s="53" t="s">
        <v>353</v>
      </c>
      <c r="D319" s="53">
        <v>120146</v>
      </c>
      <c r="E319" s="53" t="s">
        <v>56</v>
      </c>
      <c r="F319" s="53" t="s">
        <v>56</v>
      </c>
      <c r="G319" s="53" t="s">
        <v>827</v>
      </c>
      <c r="H319" s="53" t="s">
        <v>815</v>
      </c>
      <c r="I319" s="53">
        <v>4</v>
      </c>
      <c r="J319" s="53">
        <v>2022</v>
      </c>
      <c r="K319" s="53">
        <v>301</v>
      </c>
      <c r="L319" s="53" t="s">
        <v>21</v>
      </c>
      <c r="M319" s="53">
        <v>360</v>
      </c>
      <c r="N319" s="53">
        <v>2.222</v>
      </c>
      <c r="O319" s="53">
        <v>12103</v>
      </c>
      <c r="P319" s="53" t="s">
        <v>107</v>
      </c>
      <c r="Q319" s="53" t="s">
        <v>826</v>
      </c>
      <c r="R319" s="53" t="s">
        <v>809</v>
      </c>
      <c r="S319" s="53">
        <v>12</v>
      </c>
      <c r="T319" s="53">
        <v>1047</v>
      </c>
      <c r="U319" s="53">
        <v>7.3810000000000002</v>
      </c>
    </row>
    <row r="320" spans="1:21">
      <c r="A320" s="53">
        <v>120146</v>
      </c>
      <c r="B320" s="33">
        <v>702022041869</v>
      </c>
      <c r="C320" s="53" t="s">
        <v>353</v>
      </c>
      <c r="D320" s="53">
        <v>120146</v>
      </c>
      <c r="E320" s="53" t="s">
        <v>56</v>
      </c>
      <c r="F320" s="53" t="s">
        <v>56</v>
      </c>
      <c r="G320" s="53" t="s">
        <v>828</v>
      </c>
      <c r="H320" s="53" t="s">
        <v>815</v>
      </c>
      <c r="I320" s="53">
        <v>4</v>
      </c>
      <c r="J320" s="53">
        <v>2022</v>
      </c>
      <c r="K320" s="53">
        <v>301</v>
      </c>
      <c r="L320" s="53" t="s">
        <v>21</v>
      </c>
      <c r="M320" s="53">
        <v>1640</v>
      </c>
      <c r="N320" s="53">
        <v>11.316000000000001</v>
      </c>
      <c r="O320" s="53">
        <v>12103</v>
      </c>
      <c r="P320" s="53" t="s">
        <v>107</v>
      </c>
      <c r="Q320" s="53" t="s">
        <v>826</v>
      </c>
      <c r="R320" s="53" t="s">
        <v>809</v>
      </c>
      <c r="S320" s="53">
        <v>12</v>
      </c>
      <c r="T320" s="53">
        <v>1047</v>
      </c>
      <c r="U320" s="53">
        <v>7.3810000000000002</v>
      </c>
    </row>
    <row r="321" spans="1:21">
      <c r="A321" s="53">
        <v>120146</v>
      </c>
      <c r="B321" s="33">
        <v>702022041860</v>
      </c>
      <c r="C321" s="53" t="s">
        <v>353</v>
      </c>
      <c r="D321" s="53">
        <v>120146</v>
      </c>
      <c r="E321" s="53" t="s">
        <v>56</v>
      </c>
      <c r="F321" s="53" t="s">
        <v>56</v>
      </c>
      <c r="G321" s="53" t="s">
        <v>829</v>
      </c>
      <c r="H321" s="53" t="s">
        <v>815</v>
      </c>
      <c r="I321" s="53">
        <v>4</v>
      </c>
      <c r="J321" s="53">
        <v>2022</v>
      </c>
      <c r="K321" s="53">
        <v>301</v>
      </c>
      <c r="L321" s="53" t="s">
        <v>21</v>
      </c>
      <c r="M321" s="53">
        <v>360</v>
      </c>
      <c r="N321" s="53">
        <v>2.222</v>
      </c>
      <c r="O321" s="53">
        <v>12103</v>
      </c>
      <c r="P321" s="53" t="s">
        <v>107</v>
      </c>
      <c r="Q321" s="53" t="s">
        <v>826</v>
      </c>
      <c r="R321" s="53" t="s">
        <v>809</v>
      </c>
      <c r="S321" s="53">
        <v>12</v>
      </c>
      <c r="T321" s="53">
        <v>1047</v>
      </c>
      <c r="U321" s="53">
        <v>7.3810000000000002</v>
      </c>
    </row>
    <row r="322" spans="1:21">
      <c r="A322" s="53">
        <v>120146</v>
      </c>
      <c r="B322" s="33">
        <v>702022041871</v>
      </c>
      <c r="C322" s="53" t="s">
        <v>353</v>
      </c>
      <c r="D322" s="53">
        <v>120146</v>
      </c>
      <c r="E322" s="53" t="s">
        <v>56</v>
      </c>
      <c r="F322" s="53" t="s">
        <v>56</v>
      </c>
      <c r="G322" s="53" t="s">
        <v>830</v>
      </c>
      <c r="H322" s="53" t="s">
        <v>815</v>
      </c>
      <c r="I322" s="53">
        <v>4</v>
      </c>
      <c r="J322" s="53">
        <v>2022</v>
      </c>
      <c r="K322" s="53">
        <v>301</v>
      </c>
      <c r="L322" s="53" t="s">
        <v>21</v>
      </c>
      <c r="M322" s="53">
        <v>1640</v>
      </c>
      <c r="N322" s="53">
        <v>11.316000000000001</v>
      </c>
      <c r="O322" s="53">
        <v>12103</v>
      </c>
      <c r="P322" s="53" t="s">
        <v>107</v>
      </c>
      <c r="Q322" s="53" t="s">
        <v>826</v>
      </c>
      <c r="R322" s="53" t="s">
        <v>809</v>
      </c>
      <c r="S322" s="53">
        <v>12</v>
      </c>
      <c r="T322" s="53">
        <v>1050</v>
      </c>
      <c r="U322" s="53">
        <v>7.4039999999999999</v>
      </c>
    </row>
    <row r="323" spans="1:21">
      <c r="A323" s="53">
        <v>120146</v>
      </c>
      <c r="B323" s="33">
        <v>702022041870</v>
      </c>
      <c r="C323" s="53" t="s">
        <v>353</v>
      </c>
      <c r="D323" s="53">
        <v>120146</v>
      </c>
      <c r="E323" s="53" t="s">
        <v>56</v>
      </c>
      <c r="F323" s="53" t="s">
        <v>56</v>
      </c>
      <c r="G323" s="53" t="s">
        <v>831</v>
      </c>
      <c r="H323" s="53" t="s">
        <v>815</v>
      </c>
      <c r="I323" s="53">
        <v>4</v>
      </c>
      <c r="J323" s="53">
        <v>2022</v>
      </c>
      <c r="K323" s="53">
        <v>301</v>
      </c>
      <c r="L323" s="53" t="s">
        <v>21</v>
      </c>
      <c r="M323" s="53">
        <v>1640</v>
      </c>
      <c r="N323" s="53">
        <v>11.316000000000001</v>
      </c>
      <c r="O323" s="53">
        <v>12103</v>
      </c>
      <c r="P323" s="53" t="s">
        <v>107</v>
      </c>
      <c r="Q323" s="53" t="s">
        <v>826</v>
      </c>
      <c r="R323" s="53" t="s">
        <v>809</v>
      </c>
      <c r="S323" s="53">
        <v>12</v>
      </c>
      <c r="T323" s="53">
        <v>1049</v>
      </c>
      <c r="U323" s="53">
        <v>7.3949999999999996</v>
      </c>
    </row>
    <row r="324" spans="1:21">
      <c r="A324" s="53">
        <v>120146</v>
      </c>
      <c r="B324" s="33">
        <v>702022042428</v>
      </c>
      <c r="C324" s="53" t="s">
        <v>353</v>
      </c>
      <c r="D324" s="53">
        <v>120146</v>
      </c>
      <c r="E324" s="53" t="s">
        <v>56</v>
      </c>
      <c r="F324" s="53" t="s">
        <v>56</v>
      </c>
      <c r="G324" s="53" t="s">
        <v>832</v>
      </c>
      <c r="H324" s="53" t="s">
        <v>805</v>
      </c>
      <c r="I324" s="53">
        <v>4</v>
      </c>
      <c r="J324" s="53">
        <v>2022</v>
      </c>
      <c r="K324" s="53">
        <v>301</v>
      </c>
      <c r="L324" s="53" t="s">
        <v>21</v>
      </c>
      <c r="M324" s="53">
        <v>1000</v>
      </c>
      <c r="N324" s="53">
        <v>7.569</v>
      </c>
      <c r="O324" s="53">
        <v>12079</v>
      </c>
      <c r="P324" s="53" t="s">
        <v>103</v>
      </c>
      <c r="Q324" s="53" t="s">
        <v>833</v>
      </c>
      <c r="R324" s="53" t="s">
        <v>794</v>
      </c>
      <c r="S324" s="53">
        <v>12</v>
      </c>
      <c r="T324" s="53">
        <v>993</v>
      </c>
      <c r="U324" s="53">
        <v>6.7439999999999998</v>
      </c>
    </row>
    <row r="325" spans="1:21">
      <c r="A325" s="53">
        <v>120146</v>
      </c>
      <c r="B325" s="33">
        <v>702022042425</v>
      </c>
      <c r="C325" s="53" t="s">
        <v>353</v>
      </c>
      <c r="D325" s="53">
        <v>120146</v>
      </c>
      <c r="E325" s="53" t="s">
        <v>56</v>
      </c>
      <c r="F325" s="53" t="s">
        <v>56</v>
      </c>
      <c r="G325" s="53" t="s">
        <v>834</v>
      </c>
      <c r="H325" s="53" t="s">
        <v>805</v>
      </c>
      <c r="I325" s="53">
        <v>4</v>
      </c>
      <c r="J325" s="53">
        <v>2022</v>
      </c>
      <c r="K325" s="53">
        <v>301</v>
      </c>
      <c r="L325" s="53" t="s">
        <v>21</v>
      </c>
      <c r="M325" s="53">
        <v>2000</v>
      </c>
      <c r="N325" s="53">
        <v>15.138</v>
      </c>
      <c r="O325" s="53">
        <v>12079</v>
      </c>
      <c r="P325" s="53" t="s">
        <v>103</v>
      </c>
      <c r="Q325" s="53" t="s">
        <v>835</v>
      </c>
      <c r="R325" s="53" t="s">
        <v>794</v>
      </c>
      <c r="S325" s="53">
        <v>12</v>
      </c>
      <c r="T325" s="53">
        <v>1978</v>
      </c>
      <c r="U325" s="53">
        <v>14.275</v>
      </c>
    </row>
    <row r="326" spans="1:21">
      <c r="A326" s="53">
        <v>120146</v>
      </c>
      <c r="B326" s="33">
        <v>702022042426</v>
      </c>
      <c r="C326" s="53" t="s">
        <v>353</v>
      </c>
      <c r="D326" s="53">
        <v>120146</v>
      </c>
      <c r="E326" s="53" t="s">
        <v>56</v>
      </c>
      <c r="F326" s="53" t="s">
        <v>56</v>
      </c>
      <c r="G326" s="53" t="s">
        <v>836</v>
      </c>
      <c r="H326" s="53" t="s">
        <v>805</v>
      </c>
      <c r="I326" s="53">
        <v>4</v>
      </c>
      <c r="J326" s="53">
        <v>2022</v>
      </c>
      <c r="K326" s="53">
        <v>301</v>
      </c>
      <c r="L326" s="53" t="s">
        <v>21</v>
      </c>
      <c r="M326" s="53">
        <v>1000</v>
      </c>
      <c r="N326" s="53">
        <v>7.569</v>
      </c>
      <c r="O326" s="53">
        <v>12079</v>
      </c>
      <c r="P326" s="53" t="s">
        <v>103</v>
      </c>
      <c r="Q326" s="53" t="s">
        <v>833</v>
      </c>
      <c r="R326" s="53" t="s">
        <v>794</v>
      </c>
      <c r="S326" s="53">
        <v>12</v>
      </c>
      <c r="T326" s="53">
        <v>994</v>
      </c>
      <c r="U326" s="53">
        <v>6.7439999999999998</v>
      </c>
    </row>
    <row r="327" spans="1:21">
      <c r="A327" s="53">
        <v>120146</v>
      </c>
      <c r="B327" s="33">
        <v>702022042424</v>
      </c>
      <c r="C327" s="53" t="s">
        <v>353</v>
      </c>
      <c r="D327" s="53">
        <v>120146</v>
      </c>
      <c r="E327" s="53" t="s">
        <v>56</v>
      </c>
      <c r="F327" s="53" t="s">
        <v>56</v>
      </c>
      <c r="G327" s="53" t="s">
        <v>837</v>
      </c>
      <c r="H327" s="53" t="s">
        <v>805</v>
      </c>
      <c r="I327" s="53">
        <v>4</v>
      </c>
      <c r="J327" s="53">
        <v>2022</v>
      </c>
      <c r="K327" s="53">
        <v>301</v>
      </c>
      <c r="L327" s="53" t="s">
        <v>21</v>
      </c>
      <c r="M327" s="53">
        <v>2000</v>
      </c>
      <c r="N327" s="53">
        <v>15.138</v>
      </c>
      <c r="O327" s="53">
        <v>12079</v>
      </c>
      <c r="P327" s="53" t="s">
        <v>103</v>
      </c>
      <c r="Q327" s="53" t="s">
        <v>833</v>
      </c>
      <c r="R327" s="53" t="s">
        <v>794</v>
      </c>
      <c r="S327" s="53">
        <v>12</v>
      </c>
      <c r="T327" s="53">
        <v>1988</v>
      </c>
      <c r="U327" s="53">
        <v>13.489000000000001</v>
      </c>
    </row>
    <row r="328" spans="1:21">
      <c r="A328" s="53">
        <v>120146</v>
      </c>
      <c r="B328" s="33">
        <v>702022042419</v>
      </c>
      <c r="C328" s="53" t="s">
        <v>353</v>
      </c>
      <c r="D328" s="53">
        <v>120146</v>
      </c>
      <c r="E328" s="53" t="s">
        <v>56</v>
      </c>
      <c r="F328" s="53" t="s">
        <v>56</v>
      </c>
      <c r="G328" s="53" t="s">
        <v>838</v>
      </c>
      <c r="H328" s="53" t="s">
        <v>805</v>
      </c>
      <c r="I328" s="53">
        <v>4</v>
      </c>
      <c r="J328" s="53">
        <v>2022</v>
      </c>
      <c r="K328" s="53">
        <v>301</v>
      </c>
      <c r="L328" s="53" t="s">
        <v>21</v>
      </c>
      <c r="M328" s="53">
        <v>2000</v>
      </c>
      <c r="N328" s="53">
        <v>15.138</v>
      </c>
      <c r="O328" s="53">
        <v>12079</v>
      </c>
      <c r="P328" s="53" t="s">
        <v>103</v>
      </c>
      <c r="Q328" s="53" t="s">
        <v>833</v>
      </c>
      <c r="R328" s="53" t="s">
        <v>794</v>
      </c>
      <c r="S328" s="53">
        <v>12</v>
      </c>
      <c r="T328" s="53">
        <v>1988</v>
      </c>
      <c r="U328" s="53">
        <v>13.489000000000001</v>
      </c>
    </row>
    <row r="329" spans="1:21">
      <c r="A329" s="53">
        <v>120146</v>
      </c>
      <c r="B329" s="33">
        <v>702022042414</v>
      </c>
      <c r="C329" s="53" t="s">
        <v>353</v>
      </c>
      <c r="D329" s="53">
        <v>120146</v>
      </c>
      <c r="E329" s="53" t="s">
        <v>56</v>
      </c>
      <c r="F329" s="53" t="s">
        <v>56</v>
      </c>
      <c r="G329" s="53" t="s">
        <v>839</v>
      </c>
      <c r="H329" s="53" t="s">
        <v>805</v>
      </c>
      <c r="I329" s="53">
        <v>4</v>
      </c>
      <c r="J329" s="53">
        <v>2022</v>
      </c>
      <c r="K329" s="53">
        <v>301</v>
      </c>
      <c r="L329" s="53" t="s">
        <v>21</v>
      </c>
      <c r="M329" s="53">
        <v>2000</v>
      </c>
      <c r="N329" s="53">
        <v>15.138</v>
      </c>
      <c r="O329" s="53">
        <v>12103</v>
      </c>
      <c r="P329" s="53" t="s">
        <v>107</v>
      </c>
      <c r="Q329" s="53" t="s">
        <v>840</v>
      </c>
      <c r="R329" s="53" t="s">
        <v>809</v>
      </c>
      <c r="S329" s="53">
        <v>12</v>
      </c>
      <c r="T329" s="53">
        <v>1662</v>
      </c>
      <c r="U329" s="53">
        <v>11.794</v>
      </c>
    </row>
    <row r="330" spans="1:21">
      <c r="A330" s="53">
        <v>120146</v>
      </c>
      <c r="B330" s="33">
        <v>702022042417</v>
      </c>
      <c r="C330" s="53" t="s">
        <v>353</v>
      </c>
      <c r="D330" s="53">
        <v>120146</v>
      </c>
      <c r="E330" s="53" t="s">
        <v>56</v>
      </c>
      <c r="F330" s="53" t="s">
        <v>56</v>
      </c>
      <c r="G330" s="53" t="s">
        <v>841</v>
      </c>
      <c r="H330" s="53" t="s">
        <v>805</v>
      </c>
      <c r="I330" s="53">
        <v>4</v>
      </c>
      <c r="J330" s="53">
        <v>2022</v>
      </c>
      <c r="K330" s="53">
        <v>301</v>
      </c>
      <c r="L330" s="53" t="s">
        <v>21</v>
      </c>
      <c r="M330" s="53">
        <v>2000</v>
      </c>
      <c r="N330" s="53">
        <v>15.138</v>
      </c>
      <c r="O330" s="53">
        <v>12103</v>
      </c>
      <c r="P330" s="53" t="s">
        <v>107</v>
      </c>
      <c r="Q330" s="53" t="s">
        <v>842</v>
      </c>
      <c r="R330" s="53" t="s">
        <v>809</v>
      </c>
      <c r="S330" s="53">
        <v>12</v>
      </c>
      <c r="T330" s="53">
        <v>1831</v>
      </c>
      <c r="U330" s="53">
        <v>13.361000000000001</v>
      </c>
    </row>
    <row r="331" spans="1:21">
      <c r="A331" s="53">
        <v>120146</v>
      </c>
      <c r="B331" s="33">
        <v>702022042427</v>
      </c>
      <c r="C331" s="53" t="s">
        <v>353</v>
      </c>
      <c r="D331" s="53">
        <v>120146</v>
      </c>
      <c r="E331" s="53" t="s">
        <v>56</v>
      </c>
      <c r="F331" s="53" t="s">
        <v>56</v>
      </c>
      <c r="G331" s="53" t="s">
        <v>843</v>
      </c>
      <c r="H331" s="53" t="s">
        <v>805</v>
      </c>
      <c r="I331" s="53">
        <v>4</v>
      </c>
      <c r="J331" s="53">
        <v>2022</v>
      </c>
      <c r="K331" s="53">
        <v>301</v>
      </c>
      <c r="L331" s="53" t="s">
        <v>21</v>
      </c>
      <c r="M331" s="53">
        <v>1000</v>
      </c>
      <c r="N331" s="53">
        <v>7.569</v>
      </c>
      <c r="O331" s="53">
        <v>12103</v>
      </c>
      <c r="P331" s="53" t="s">
        <v>107</v>
      </c>
      <c r="Q331" s="53" t="s">
        <v>840</v>
      </c>
      <c r="R331" s="53" t="s">
        <v>809</v>
      </c>
      <c r="S331" s="53">
        <v>12</v>
      </c>
      <c r="T331" s="53">
        <v>1663</v>
      </c>
      <c r="U331" s="53">
        <v>11.803000000000001</v>
      </c>
    </row>
    <row r="332" spans="1:21">
      <c r="A332" s="53">
        <v>120146</v>
      </c>
      <c r="B332" s="33">
        <v>702022042412</v>
      </c>
      <c r="C332" s="53" t="s">
        <v>353</v>
      </c>
      <c r="D332" s="53">
        <v>120146</v>
      </c>
      <c r="E332" s="53" t="s">
        <v>56</v>
      </c>
      <c r="F332" s="53" t="s">
        <v>56</v>
      </c>
      <c r="G332" s="53" t="s">
        <v>844</v>
      </c>
      <c r="H332" s="53" t="s">
        <v>805</v>
      </c>
      <c r="I332" s="53">
        <v>4</v>
      </c>
      <c r="J332" s="53">
        <v>2022</v>
      </c>
      <c r="K332" s="53">
        <v>301</v>
      </c>
      <c r="L332" s="53" t="s">
        <v>21</v>
      </c>
      <c r="M332" s="53">
        <v>2000</v>
      </c>
      <c r="N332" s="53">
        <v>15.138</v>
      </c>
      <c r="O332" s="53">
        <v>12103</v>
      </c>
      <c r="P332" s="53" t="s">
        <v>107</v>
      </c>
      <c r="Q332" s="53" t="s">
        <v>842</v>
      </c>
      <c r="R332" s="53" t="s">
        <v>809</v>
      </c>
      <c r="S332" s="53">
        <v>12</v>
      </c>
      <c r="T332" s="53">
        <v>1830</v>
      </c>
      <c r="U332" s="53">
        <v>13.352</v>
      </c>
    </row>
    <row r="333" spans="1:21">
      <c r="A333" s="53">
        <v>120146</v>
      </c>
      <c r="B333" s="33">
        <v>702022044507</v>
      </c>
      <c r="C333" s="53" t="s">
        <v>353</v>
      </c>
      <c r="D333" s="53">
        <v>120146</v>
      </c>
      <c r="E333" s="53" t="s">
        <v>56</v>
      </c>
      <c r="F333" s="53" t="s">
        <v>56</v>
      </c>
      <c r="G333" s="53" t="s">
        <v>845</v>
      </c>
      <c r="H333" s="53" t="s">
        <v>809</v>
      </c>
      <c r="I333" s="53">
        <v>4</v>
      </c>
      <c r="J333" s="53">
        <v>2022</v>
      </c>
      <c r="K333" s="53">
        <v>301</v>
      </c>
      <c r="L333" s="53" t="s">
        <v>21</v>
      </c>
      <c r="M333" s="53">
        <v>2000</v>
      </c>
      <c r="N333" s="53">
        <v>15.138</v>
      </c>
      <c r="O333" s="53">
        <v>12079</v>
      </c>
      <c r="P333" s="53" t="s">
        <v>103</v>
      </c>
      <c r="Q333" s="53" t="s">
        <v>846</v>
      </c>
      <c r="R333" s="53" t="s">
        <v>847</v>
      </c>
      <c r="S333" s="53">
        <v>12</v>
      </c>
      <c r="T333" s="53">
        <v>2223</v>
      </c>
      <c r="U333" s="53">
        <v>15.053000000000001</v>
      </c>
    </row>
    <row r="334" spans="1:21">
      <c r="A334" s="53">
        <v>120146</v>
      </c>
      <c r="B334" s="33">
        <v>702022044513</v>
      </c>
      <c r="C334" s="53" t="s">
        <v>353</v>
      </c>
      <c r="D334" s="53">
        <v>120146</v>
      </c>
      <c r="E334" s="53" t="s">
        <v>56</v>
      </c>
      <c r="F334" s="53" t="s">
        <v>56</v>
      </c>
      <c r="G334" s="53" t="s">
        <v>848</v>
      </c>
      <c r="H334" s="53" t="s">
        <v>809</v>
      </c>
      <c r="I334" s="53">
        <v>4</v>
      </c>
      <c r="J334" s="53">
        <v>2022</v>
      </c>
      <c r="K334" s="53">
        <v>301</v>
      </c>
      <c r="L334" s="53" t="s">
        <v>21</v>
      </c>
      <c r="M334" s="53">
        <v>2000</v>
      </c>
      <c r="N334" s="53">
        <v>15.138</v>
      </c>
      <c r="O334" s="53">
        <v>12079</v>
      </c>
      <c r="P334" s="53" t="s">
        <v>103</v>
      </c>
      <c r="Q334" s="53" t="s">
        <v>849</v>
      </c>
      <c r="R334" s="53" t="s">
        <v>847</v>
      </c>
      <c r="S334" s="53">
        <v>12</v>
      </c>
      <c r="T334" s="53">
        <v>1479</v>
      </c>
      <c r="U334" s="53">
        <v>10.46</v>
      </c>
    </row>
    <row r="335" spans="1:21">
      <c r="A335" s="53">
        <v>120146</v>
      </c>
      <c r="B335" s="33">
        <v>702022044521</v>
      </c>
      <c r="C335" s="53" t="s">
        <v>353</v>
      </c>
      <c r="D335" s="53">
        <v>120146</v>
      </c>
      <c r="E335" s="53" t="s">
        <v>56</v>
      </c>
      <c r="F335" s="53" t="s">
        <v>56</v>
      </c>
      <c r="G335" s="53" t="s">
        <v>850</v>
      </c>
      <c r="H335" s="53" t="s">
        <v>809</v>
      </c>
      <c r="I335" s="53">
        <v>4</v>
      </c>
      <c r="J335" s="53">
        <v>2022</v>
      </c>
      <c r="K335" s="53">
        <v>301</v>
      </c>
      <c r="L335" s="53" t="s">
        <v>21</v>
      </c>
      <c r="M335" s="53">
        <v>1500</v>
      </c>
      <c r="N335" s="53">
        <v>11.353999999999999</v>
      </c>
      <c r="O335" s="53">
        <v>12079</v>
      </c>
      <c r="P335" s="53" t="s">
        <v>103</v>
      </c>
      <c r="Q335" s="53" t="s">
        <v>846</v>
      </c>
      <c r="R335" s="53" t="s">
        <v>847</v>
      </c>
      <c r="S335" s="53">
        <v>12</v>
      </c>
      <c r="T335" s="53">
        <v>1667</v>
      </c>
      <c r="U335" s="53">
        <v>11.29</v>
      </c>
    </row>
    <row r="336" spans="1:21">
      <c r="A336" s="53">
        <v>120146</v>
      </c>
      <c r="B336" s="33">
        <v>702022044519</v>
      </c>
      <c r="C336" s="53" t="s">
        <v>353</v>
      </c>
      <c r="D336" s="53">
        <v>120146</v>
      </c>
      <c r="E336" s="53" t="s">
        <v>56</v>
      </c>
      <c r="F336" s="53" t="s">
        <v>56</v>
      </c>
      <c r="G336" s="53" t="s">
        <v>851</v>
      </c>
      <c r="H336" s="53" t="s">
        <v>809</v>
      </c>
      <c r="I336" s="53">
        <v>4</v>
      </c>
      <c r="J336" s="53">
        <v>2022</v>
      </c>
      <c r="K336" s="53">
        <v>301</v>
      </c>
      <c r="L336" s="53" t="s">
        <v>21</v>
      </c>
      <c r="M336" s="53">
        <v>1500</v>
      </c>
      <c r="N336" s="53">
        <v>11.353999999999999</v>
      </c>
      <c r="O336" s="53">
        <v>12079</v>
      </c>
      <c r="P336" s="53" t="s">
        <v>103</v>
      </c>
      <c r="Q336" s="53" t="s">
        <v>849</v>
      </c>
      <c r="R336" s="53" t="s">
        <v>847</v>
      </c>
      <c r="S336" s="53">
        <v>12</v>
      </c>
      <c r="T336" s="53">
        <v>1110</v>
      </c>
      <c r="U336" s="53">
        <v>7.8460000000000001</v>
      </c>
    </row>
    <row r="337" spans="1:21">
      <c r="A337" s="53">
        <v>120146</v>
      </c>
      <c r="B337" s="33">
        <v>702022044572</v>
      </c>
      <c r="C337" s="53" t="s">
        <v>353</v>
      </c>
      <c r="D337" s="53">
        <v>120146</v>
      </c>
      <c r="E337" s="53" t="s">
        <v>56</v>
      </c>
      <c r="F337" s="53" t="s">
        <v>56</v>
      </c>
      <c r="G337" s="53" t="s">
        <v>852</v>
      </c>
      <c r="H337" s="53" t="s">
        <v>809</v>
      </c>
      <c r="I337" s="53">
        <v>4</v>
      </c>
      <c r="J337" s="53">
        <v>2022</v>
      </c>
      <c r="K337" s="53">
        <v>301</v>
      </c>
      <c r="L337" s="53" t="s">
        <v>21</v>
      </c>
      <c r="M337" s="53">
        <v>1600</v>
      </c>
      <c r="N337" s="53">
        <v>12.11</v>
      </c>
      <c r="O337" s="53">
        <v>12103</v>
      </c>
      <c r="P337" s="53" t="s">
        <v>107</v>
      </c>
      <c r="Q337" s="53" t="s">
        <v>853</v>
      </c>
      <c r="R337" s="53" t="s">
        <v>854</v>
      </c>
      <c r="S337" s="53">
        <v>12</v>
      </c>
      <c r="T337" s="53">
        <v>1651</v>
      </c>
      <c r="U337" s="53">
        <v>11.586</v>
      </c>
    </row>
    <row r="338" spans="1:21">
      <c r="A338" s="53">
        <v>120146</v>
      </c>
      <c r="B338" s="33">
        <v>702022044551</v>
      </c>
      <c r="C338" s="53" t="s">
        <v>353</v>
      </c>
      <c r="D338" s="53">
        <v>120146</v>
      </c>
      <c r="E338" s="53" t="s">
        <v>56</v>
      </c>
      <c r="F338" s="53" t="s">
        <v>56</v>
      </c>
      <c r="G338" s="53" t="s">
        <v>855</v>
      </c>
      <c r="H338" s="53" t="s">
        <v>809</v>
      </c>
      <c r="I338" s="53">
        <v>4</v>
      </c>
      <c r="J338" s="53">
        <v>2022</v>
      </c>
      <c r="K338" s="53">
        <v>301</v>
      </c>
      <c r="L338" s="53" t="s">
        <v>21</v>
      </c>
      <c r="M338" s="53">
        <v>1600</v>
      </c>
      <c r="N338" s="53">
        <v>12.11</v>
      </c>
      <c r="O338" s="53">
        <v>12103</v>
      </c>
      <c r="P338" s="53" t="s">
        <v>107</v>
      </c>
      <c r="Q338" s="53" t="s">
        <v>853</v>
      </c>
      <c r="R338" s="53" t="s">
        <v>854</v>
      </c>
      <c r="S338" s="53">
        <v>12</v>
      </c>
      <c r="T338" s="53">
        <v>1651</v>
      </c>
      <c r="U338" s="53">
        <v>11.586</v>
      </c>
    </row>
    <row r="339" spans="1:21">
      <c r="A339" s="53">
        <v>120146</v>
      </c>
      <c r="B339" s="33">
        <v>702022044539</v>
      </c>
      <c r="C339" s="53" t="s">
        <v>353</v>
      </c>
      <c r="D339" s="53">
        <v>120146</v>
      </c>
      <c r="E339" s="53" t="s">
        <v>56</v>
      </c>
      <c r="F339" s="53" t="s">
        <v>56</v>
      </c>
      <c r="G339" s="53" t="s">
        <v>856</v>
      </c>
      <c r="H339" s="53" t="s">
        <v>809</v>
      </c>
      <c r="I339" s="53">
        <v>4</v>
      </c>
      <c r="J339" s="53">
        <v>2022</v>
      </c>
      <c r="K339" s="53">
        <v>301</v>
      </c>
      <c r="L339" s="53" t="s">
        <v>21</v>
      </c>
      <c r="M339" s="53">
        <v>1600</v>
      </c>
      <c r="N339" s="53">
        <v>12.11</v>
      </c>
      <c r="O339" s="53">
        <v>12103</v>
      </c>
      <c r="P339" s="53" t="s">
        <v>107</v>
      </c>
      <c r="Q339" s="53" t="s">
        <v>853</v>
      </c>
      <c r="R339" s="53" t="s">
        <v>854</v>
      </c>
      <c r="S339" s="53">
        <v>12</v>
      </c>
      <c r="T339" s="53">
        <v>1651</v>
      </c>
      <c r="U339" s="53">
        <v>11.586</v>
      </c>
    </row>
    <row r="340" spans="1:21">
      <c r="A340" s="53">
        <v>120146</v>
      </c>
      <c r="B340" s="33">
        <v>702022044565</v>
      </c>
      <c r="C340" s="53" t="s">
        <v>353</v>
      </c>
      <c r="D340" s="53">
        <v>120146</v>
      </c>
      <c r="E340" s="53" t="s">
        <v>56</v>
      </c>
      <c r="F340" s="53" t="s">
        <v>56</v>
      </c>
      <c r="G340" s="53" t="s">
        <v>857</v>
      </c>
      <c r="H340" s="53" t="s">
        <v>809</v>
      </c>
      <c r="I340" s="53">
        <v>4</v>
      </c>
      <c r="J340" s="53">
        <v>2022</v>
      </c>
      <c r="K340" s="53">
        <v>301</v>
      </c>
      <c r="L340" s="53" t="s">
        <v>21</v>
      </c>
      <c r="M340" s="53">
        <v>1600</v>
      </c>
      <c r="N340" s="53">
        <v>12.11</v>
      </c>
      <c r="O340" s="53">
        <v>12103</v>
      </c>
      <c r="P340" s="53" t="s">
        <v>107</v>
      </c>
      <c r="Q340" s="53" t="s">
        <v>853</v>
      </c>
      <c r="R340" s="53" t="s">
        <v>854</v>
      </c>
      <c r="S340" s="53">
        <v>12</v>
      </c>
      <c r="T340" s="53">
        <v>1651</v>
      </c>
      <c r="U340" s="53">
        <v>11.589</v>
      </c>
    </row>
    <row r="341" spans="1:21">
      <c r="A341" s="53">
        <v>120146</v>
      </c>
      <c r="B341" s="33">
        <v>702022044531</v>
      </c>
      <c r="C341" s="53" t="s">
        <v>353</v>
      </c>
      <c r="D341" s="53">
        <v>120146</v>
      </c>
      <c r="E341" s="53" t="s">
        <v>56</v>
      </c>
      <c r="F341" s="53" t="s">
        <v>56</v>
      </c>
      <c r="G341" s="53" t="s">
        <v>858</v>
      </c>
      <c r="H341" s="53" t="s">
        <v>809</v>
      </c>
      <c r="I341" s="53">
        <v>4</v>
      </c>
      <c r="J341" s="53">
        <v>2022</v>
      </c>
      <c r="K341" s="53">
        <v>301</v>
      </c>
      <c r="L341" s="53" t="s">
        <v>21</v>
      </c>
      <c r="M341" s="53">
        <v>1600</v>
      </c>
      <c r="N341" s="53">
        <v>12.11</v>
      </c>
      <c r="O341" s="53">
        <v>12103</v>
      </c>
      <c r="P341" s="53" t="s">
        <v>107</v>
      </c>
      <c r="Q341" s="53" t="s">
        <v>853</v>
      </c>
      <c r="R341" s="53" t="s">
        <v>854</v>
      </c>
      <c r="S341" s="53">
        <v>12</v>
      </c>
      <c r="T341" s="53">
        <v>1651</v>
      </c>
      <c r="U341" s="53">
        <v>11.586</v>
      </c>
    </row>
    <row r="342" spans="1:21">
      <c r="A342" s="53">
        <v>120146</v>
      </c>
      <c r="B342" s="33">
        <v>702022045076</v>
      </c>
      <c r="C342" s="53" t="s">
        <v>353</v>
      </c>
      <c r="D342" s="53">
        <v>120146</v>
      </c>
      <c r="E342" s="53" t="s">
        <v>56</v>
      </c>
      <c r="F342" s="53" t="s">
        <v>56</v>
      </c>
      <c r="G342" s="53" t="s">
        <v>859</v>
      </c>
      <c r="H342" s="53" t="s">
        <v>847</v>
      </c>
      <c r="I342" s="53">
        <v>4</v>
      </c>
      <c r="J342" s="53">
        <v>2022</v>
      </c>
      <c r="K342" s="53">
        <v>301</v>
      </c>
      <c r="L342" s="53" t="s">
        <v>21</v>
      </c>
      <c r="M342" s="53">
        <v>1666</v>
      </c>
      <c r="N342" s="53">
        <v>12.61</v>
      </c>
      <c r="O342" s="53">
        <v>12079</v>
      </c>
      <c r="P342" s="53" t="s">
        <v>103</v>
      </c>
      <c r="Q342" s="53" t="s">
        <v>860</v>
      </c>
      <c r="R342" s="53" t="s">
        <v>861</v>
      </c>
      <c r="S342" s="53">
        <v>12</v>
      </c>
      <c r="T342" s="53">
        <v>1542</v>
      </c>
      <c r="U342" s="53">
        <v>10.581</v>
      </c>
    </row>
    <row r="343" spans="1:21">
      <c r="A343" s="53">
        <v>120146</v>
      </c>
      <c r="B343" s="33">
        <v>702022045050</v>
      </c>
      <c r="C343" s="53" t="s">
        <v>353</v>
      </c>
      <c r="D343" s="53">
        <v>120146</v>
      </c>
      <c r="E343" s="53" t="s">
        <v>56</v>
      </c>
      <c r="F343" s="53" t="s">
        <v>56</v>
      </c>
      <c r="G343" s="53" t="s">
        <v>862</v>
      </c>
      <c r="H343" s="53" t="s">
        <v>847</v>
      </c>
      <c r="I343" s="53">
        <v>4</v>
      </c>
      <c r="J343" s="53">
        <v>2022</v>
      </c>
      <c r="K343" s="53">
        <v>301</v>
      </c>
      <c r="L343" s="53" t="s">
        <v>21</v>
      </c>
      <c r="M343" s="53">
        <v>2000</v>
      </c>
      <c r="N343" s="53">
        <v>15.138</v>
      </c>
      <c r="O343" s="53">
        <v>12079</v>
      </c>
      <c r="P343" s="53" t="s">
        <v>103</v>
      </c>
      <c r="Q343" s="53" t="s">
        <v>863</v>
      </c>
      <c r="R343" s="53" t="s">
        <v>861</v>
      </c>
      <c r="S343" s="53">
        <v>12</v>
      </c>
      <c r="T343" s="53">
        <v>1514</v>
      </c>
      <c r="U343" s="53">
        <v>10.895</v>
      </c>
    </row>
    <row r="344" spans="1:21">
      <c r="A344" s="53">
        <v>120146</v>
      </c>
      <c r="B344" s="33">
        <v>702022045058</v>
      </c>
      <c r="C344" s="53" t="s">
        <v>353</v>
      </c>
      <c r="D344" s="53">
        <v>120146</v>
      </c>
      <c r="E344" s="53" t="s">
        <v>56</v>
      </c>
      <c r="F344" s="53" t="s">
        <v>56</v>
      </c>
      <c r="G344" s="53" t="s">
        <v>864</v>
      </c>
      <c r="H344" s="53" t="s">
        <v>847</v>
      </c>
      <c r="I344" s="53">
        <v>4</v>
      </c>
      <c r="J344" s="53">
        <v>2022</v>
      </c>
      <c r="K344" s="53">
        <v>301</v>
      </c>
      <c r="L344" s="53" t="s">
        <v>21</v>
      </c>
      <c r="M344" s="53">
        <v>1667</v>
      </c>
      <c r="N344" s="53">
        <v>12.618</v>
      </c>
      <c r="O344" s="53">
        <v>12079</v>
      </c>
      <c r="P344" s="53" t="s">
        <v>103</v>
      </c>
      <c r="Q344" s="53" t="s">
        <v>860</v>
      </c>
      <c r="R344" s="53" t="s">
        <v>861</v>
      </c>
      <c r="S344" s="53">
        <v>12</v>
      </c>
      <c r="T344" s="53">
        <v>1542</v>
      </c>
      <c r="U344" s="53">
        <v>10.589</v>
      </c>
    </row>
    <row r="345" spans="1:21">
      <c r="A345" s="53">
        <v>120146</v>
      </c>
      <c r="B345" s="33">
        <v>702022045069</v>
      </c>
      <c r="C345" s="53" t="s">
        <v>353</v>
      </c>
      <c r="D345" s="53">
        <v>120146</v>
      </c>
      <c r="E345" s="53" t="s">
        <v>56</v>
      </c>
      <c r="F345" s="53" t="s">
        <v>56</v>
      </c>
      <c r="G345" s="53" t="s">
        <v>865</v>
      </c>
      <c r="H345" s="53" t="s">
        <v>847</v>
      </c>
      <c r="I345" s="53">
        <v>4</v>
      </c>
      <c r="J345" s="53">
        <v>2022</v>
      </c>
      <c r="K345" s="53">
        <v>301</v>
      </c>
      <c r="L345" s="53" t="s">
        <v>21</v>
      </c>
      <c r="M345" s="53">
        <v>1666</v>
      </c>
      <c r="N345" s="53">
        <v>12.61</v>
      </c>
      <c r="O345" s="53">
        <v>12079</v>
      </c>
      <c r="P345" s="53" t="s">
        <v>103</v>
      </c>
      <c r="Q345" s="53" t="s">
        <v>860</v>
      </c>
      <c r="R345" s="53" t="s">
        <v>861</v>
      </c>
      <c r="S345" s="53">
        <v>12</v>
      </c>
      <c r="T345" s="53">
        <v>1542</v>
      </c>
      <c r="U345" s="53">
        <v>10.581</v>
      </c>
    </row>
    <row r="346" spans="1:21">
      <c r="A346" s="53">
        <v>120146</v>
      </c>
      <c r="B346" s="33">
        <v>702022045114</v>
      </c>
      <c r="C346" s="53" t="s">
        <v>353</v>
      </c>
      <c r="D346" s="53">
        <v>120146</v>
      </c>
      <c r="E346" s="53" t="s">
        <v>56</v>
      </c>
      <c r="F346" s="53" t="s">
        <v>56</v>
      </c>
      <c r="G346" s="53" t="s">
        <v>866</v>
      </c>
      <c r="H346" s="53" t="s">
        <v>847</v>
      </c>
      <c r="I346" s="53">
        <v>4</v>
      </c>
      <c r="J346" s="53">
        <v>2022</v>
      </c>
      <c r="K346" s="53">
        <v>301</v>
      </c>
      <c r="L346" s="53" t="s">
        <v>21</v>
      </c>
      <c r="M346" s="53">
        <v>1600</v>
      </c>
      <c r="N346" s="53">
        <v>12.11</v>
      </c>
      <c r="O346" s="53">
        <v>12103</v>
      </c>
      <c r="P346" s="53" t="s">
        <v>107</v>
      </c>
      <c r="Q346" s="53" t="s">
        <v>867</v>
      </c>
      <c r="R346" s="53" t="s">
        <v>854</v>
      </c>
      <c r="S346" s="53">
        <v>12</v>
      </c>
      <c r="T346" s="53">
        <v>1682</v>
      </c>
      <c r="U346" s="53">
        <v>11.852</v>
      </c>
    </row>
    <row r="347" spans="1:21">
      <c r="A347" s="53">
        <v>120146</v>
      </c>
      <c r="B347" s="33">
        <v>702022045101</v>
      </c>
      <c r="C347" s="53" t="s">
        <v>353</v>
      </c>
      <c r="D347" s="53">
        <v>120146</v>
      </c>
      <c r="E347" s="53" t="s">
        <v>56</v>
      </c>
      <c r="F347" s="53" t="s">
        <v>56</v>
      </c>
      <c r="G347" s="53" t="s">
        <v>868</v>
      </c>
      <c r="H347" s="53" t="s">
        <v>847</v>
      </c>
      <c r="I347" s="53">
        <v>4</v>
      </c>
      <c r="J347" s="53">
        <v>2022</v>
      </c>
      <c r="K347" s="53">
        <v>301</v>
      </c>
      <c r="L347" s="53" t="s">
        <v>21</v>
      </c>
      <c r="M347" s="53">
        <v>1600</v>
      </c>
      <c r="N347" s="53">
        <v>12.11</v>
      </c>
      <c r="O347" s="53">
        <v>12103</v>
      </c>
      <c r="P347" s="53" t="s">
        <v>107</v>
      </c>
      <c r="Q347" s="53" t="s">
        <v>867</v>
      </c>
      <c r="R347" s="53" t="s">
        <v>854</v>
      </c>
      <c r="S347" s="53">
        <v>12</v>
      </c>
      <c r="T347" s="53">
        <v>1682</v>
      </c>
      <c r="U347" s="53">
        <v>11.852</v>
      </c>
    </row>
    <row r="348" spans="1:21">
      <c r="A348" s="53">
        <v>120146</v>
      </c>
      <c r="B348" s="33">
        <v>702022045127</v>
      </c>
      <c r="C348" s="53" t="s">
        <v>353</v>
      </c>
      <c r="D348" s="53">
        <v>120146</v>
      </c>
      <c r="E348" s="53" t="s">
        <v>56</v>
      </c>
      <c r="F348" s="53" t="s">
        <v>56</v>
      </c>
      <c r="G348" s="53" t="s">
        <v>869</v>
      </c>
      <c r="H348" s="53" t="s">
        <v>847</v>
      </c>
      <c r="I348" s="53">
        <v>4</v>
      </c>
      <c r="J348" s="53">
        <v>2022</v>
      </c>
      <c r="K348" s="53">
        <v>301</v>
      </c>
      <c r="L348" s="53" t="s">
        <v>21</v>
      </c>
      <c r="M348" s="53">
        <v>1600</v>
      </c>
      <c r="N348" s="53">
        <v>12.11</v>
      </c>
      <c r="O348" s="53">
        <v>12103</v>
      </c>
      <c r="P348" s="53" t="s">
        <v>107</v>
      </c>
      <c r="Q348" s="53" t="s">
        <v>867</v>
      </c>
      <c r="R348" s="53" t="s">
        <v>854</v>
      </c>
      <c r="S348" s="53">
        <v>12</v>
      </c>
      <c r="T348" s="53">
        <v>1683</v>
      </c>
      <c r="U348" s="53">
        <v>11.864000000000001</v>
      </c>
    </row>
    <row r="349" spans="1:21">
      <c r="A349" s="53">
        <v>120146</v>
      </c>
      <c r="B349" s="33">
        <v>702022045107</v>
      </c>
      <c r="C349" s="53" t="s">
        <v>353</v>
      </c>
      <c r="D349" s="53">
        <v>120146</v>
      </c>
      <c r="E349" s="53" t="s">
        <v>56</v>
      </c>
      <c r="F349" s="53" t="s">
        <v>56</v>
      </c>
      <c r="G349" s="53" t="s">
        <v>870</v>
      </c>
      <c r="H349" s="53" t="s">
        <v>847</v>
      </c>
      <c r="I349" s="53">
        <v>4</v>
      </c>
      <c r="J349" s="53">
        <v>2022</v>
      </c>
      <c r="K349" s="53">
        <v>301</v>
      </c>
      <c r="L349" s="53" t="s">
        <v>21</v>
      </c>
      <c r="M349" s="53">
        <v>1600</v>
      </c>
      <c r="N349" s="53">
        <v>12.11</v>
      </c>
      <c r="O349" s="53">
        <v>12103</v>
      </c>
      <c r="P349" s="53" t="s">
        <v>107</v>
      </c>
      <c r="Q349" s="53" t="s">
        <v>867</v>
      </c>
      <c r="R349" s="53" t="s">
        <v>854</v>
      </c>
      <c r="S349" s="53">
        <v>12</v>
      </c>
      <c r="T349" s="53">
        <v>1682</v>
      </c>
      <c r="U349" s="53">
        <v>11.852</v>
      </c>
    </row>
    <row r="350" spans="1:21">
      <c r="A350" s="53">
        <v>120146</v>
      </c>
      <c r="B350" s="33">
        <v>702022045087</v>
      </c>
      <c r="C350" s="53" t="s">
        <v>353</v>
      </c>
      <c r="D350" s="53">
        <v>120146</v>
      </c>
      <c r="E350" s="53" t="s">
        <v>56</v>
      </c>
      <c r="F350" s="53" t="s">
        <v>56</v>
      </c>
      <c r="G350" s="53" t="s">
        <v>871</v>
      </c>
      <c r="H350" s="53" t="s">
        <v>847</v>
      </c>
      <c r="I350" s="53">
        <v>4</v>
      </c>
      <c r="J350" s="53">
        <v>2022</v>
      </c>
      <c r="K350" s="53">
        <v>301</v>
      </c>
      <c r="L350" s="53" t="s">
        <v>21</v>
      </c>
      <c r="M350" s="53">
        <v>1600</v>
      </c>
      <c r="N350" s="53">
        <v>12.11</v>
      </c>
      <c r="O350" s="53">
        <v>12103</v>
      </c>
      <c r="P350" s="53" t="s">
        <v>107</v>
      </c>
      <c r="Q350" s="53" t="s">
        <v>867</v>
      </c>
      <c r="R350" s="53" t="s">
        <v>854</v>
      </c>
      <c r="S350" s="53">
        <v>12</v>
      </c>
      <c r="T350" s="53">
        <v>1682</v>
      </c>
      <c r="U350" s="53">
        <v>11.852</v>
      </c>
    </row>
    <row r="351" spans="1:21">
      <c r="A351" s="53">
        <v>120146</v>
      </c>
      <c r="B351" s="33">
        <v>702022045549</v>
      </c>
      <c r="C351" s="53" t="s">
        <v>353</v>
      </c>
      <c r="D351" s="53">
        <v>120146</v>
      </c>
      <c r="E351" s="53" t="s">
        <v>56</v>
      </c>
      <c r="F351" s="53" t="s">
        <v>56</v>
      </c>
      <c r="G351" s="53" t="s">
        <v>872</v>
      </c>
      <c r="H351" s="53" t="s">
        <v>861</v>
      </c>
      <c r="I351" s="53">
        <v>4</v>
      </c>
      <c r="J351" s="53">
        <v>2022</v>
      </c>
      <c r="K351" s="53">
        <v>301</v>
      </c>
      <c r="L351" s="53" t="s">
        <v>21</v>
      </c>
      <c r="M351" s="53">
        <v>2000</v>
      </c>
      <c r="N351" s="53">
        <v>13.842000000000001</v>
      </c>
      <c r="O351" s="53">
        <v>12079</v>
      </c>
      <c r="P351" s="53" t="s">
        <v>103</v>
      </c>
      <c r="Q351" s="53" t="s">
        <v>873</v>
      </c>
      <c r="R351" s="53" t="s">
        <v>874</v>
      </c>
      <c r="S351" s="53">
        <v>12</v>
      </c>
      <c r="T351" s="53">
        <v>2116</v>
      </c>
      <c r="U351" s="53">
        <v>13.518000000000001</v>
      </c>
    </row>
    <row r="352" spans="1:21">
      <c r="A352" s="53">
        <v>120146</v>
      </c>
      <c r="B352" s="33">
        <v>702022045542</v>
      </c>
      <c r="C352" s="53" t="s">
        <v>353</v>
      </c>
      <c r="D352" s="53">
        <v>120146</v>
      </c>
      <c r="E352" s="53" t="s">
        <v>56</v>
      </c>
      <c r="F352" s="53" t="s">
        <v>56</v>
      </c>
      <c r="G352" s="53" t="s">
        <v>875</v>
      </c>
      <c r="H352" s="53" t="s">
        <v>861</v>
      </c>
      <c r="I352" s="53">
        <v>4</v>
      </c>
      <c r="J352" s="53">
        <v>2022</v>
      </c>
      <c r="K352" s="53">
        <v>301</v>
      </c>
      <c r="L352" s="53" t="s">
        <v>21</v>
      </c>
      <c r="M352" s="53">
        <v>2000</v>
      </c>
      <c r="N352" s="53">
        <v>13.842000000000001</v>
      </c>
      <c r="O352" s="53">
        <v>12079</v>
      </c>
      <c r="P352" s="53" t="s">
        <v>103</v>
      </c>
      <c r="Q352" s="53" t="s">
        <v>873</v>
      </c>
      <c r="R352" s="53" t="s">
        <v>874</v>
      </c>
      <c r="S352" s="53">
        <v>12</v>
      </c>
      <c r="T352" s="53">
        <v>2116</v>
      </c>
      <c r="U352" s="53">
        <v>13.519</v>
      </c>
    </row>
    <row r="353" spans="1:21">
      <c r="A353" s="53">
        <v>120146</v>
      </c>
      <c r="B353" s="33">
        <v>702022045559</v>
      </c>
      <c r="C353" s="53" t="s">
        <v>353</v>
      </c>
      <c r="D353" s="53">
        <v>120146</v>
      </c>
      <c r="E353" s="53" t="s">
        <v>56</v>
      </c>
      <c r="F353" s="53" t="s">
        <v>56</v>
      </c>
      <c r="G353" s="53" t="s">
        <v>876</v>
      </c>
      <c r="H353" s="53" t="s">
        <v>861</v>
      </c>
      <c r="I353" s="53">
        <v>4</v>
      </c>
      <c r="J353" s="53">
        <v>2022</v>
      </c>
      <c r="K353" s="53">
        <v>301</v>
      </c>
      <c r="L353" s="53" t="s">
        <v>21</v>
      </c>
      <c r="M353" s="53">
        <v>2000</v>
      </c>
      <c r="N353" s="53">
        <v>13.842000000000001</v>
      </c>
      <c r="O353" s="53">
        <v>12079</v>
      </c>
      <c r="P353" s="53" t="s">
        <v>103</v>
      </c>
      <c r="Q353" s="53" t="s">
        <v>873</v>
      </c>
      <c r="R353" s="53" t="s">
        <v>874</v>
      </c>
      <c r="S353" s="53">
        <v>12</v>
      </c>
      <c r="T353" s="53">
        <v>2116</v>
      </c>
      <c r="U353" s="53">
        <v>13.518000000000001</v>
      </c>
    </row>
    <row r="354" spans="1:21">
      <c r="A354" s="53">
        <v>120146</v>
      </c>
      <c r="B354" s="33">
        <v>702022045537</v>
      </c>
      <c r="C354" s="53" t="s">
        <v>353</v>
      </c>
      <c r="D354" s="53">
        <v>120146</v>
      </c>
      <c r="E354" s="53" t="s">
        <v>56</v>
      </c>
      <c r="F354" s="53" t="s">
        <v>56</v>
      </c>
      <c r="G354" s="53" t="s">
        <v>877</v>
      </c>
      <c r="H354" s="53" t="s">
        <v>861</v>
      </c>
      <c r="I354" s="53">
        <v>4</v>
      </c>
      <c r="J354" s="53">
        <v>2022</v>
      </c>
      <c r="K354" s="53">
        <v>301</v>
      </c>
      <c r="L354" s="53" t="s">
        <v>21</v>
      </c>
      <c r="M354" s="53">
        <v>2000</v>
      </c>
      <c r="N354" s="53">
        <v>13.842000000000001</v>
      </c>
      <c r="O354" s="53">
        <v>12079</v>
      </c>
      <c r="P354" s="53" t="s">
        <v>103</v>
      </c>
      <c r="Q354" s="53" t="s">
        <v>878</v>
      </c>
      <c r="R354" s="53" t="s">
        <v>874</v>
      </c>
      <c r="S354" s="53">
        <v>12</v>
      </c>
      <c r="T354" s="53">
        <v>1411</v>
      </c>
      <c r="U354" s="53">
        <v>9.2789999999999999</v>
      </c>
    </row>
    <row r="355" spans="1:21">
      <c r="A355" s="53">
        <v>120146</v>
      </c>
      <c r="B355" s="33">
        <v>702022045568</v>
      </c>
      <c r="C355" s="53" t="s">
        <v>353</v>
      </c>
      <c r="D355" s="53">
        <v>120146</v>
      </c>
      <c r="E355" s="53" t="s">
        <v>56</v>
      </c>
      <c r="F355" s="53" t="s">
        <v>56</v>
      </c>
      <c r="G355" s="53" t="s">
        <v>879</v>
      </c>
      <c r="H355" s="53" t="s">
        <v>861</v>
      </c>
      <c r="I355" s="53">
        <v>4</v>
      </c>
      <c r="J355" s="53">
        <v>2022</v>
      </c>
      <c r="K355" s="53">
        <v>301</v>
      </c>
      <c r="L355" s="53" t="s">
        <v>21</v>
      </c>
      <c r="M355" s="53">
        <v>2000</v>
      </c>
      <c r="N355" s="53">
        <v>13.842000000000001</v>
      </c>
      <c r="O355" s="53">
        <v>12103</v>
      </c>
      <c r="P355" s="53" t="s">
        <v>107</v>
      </c>
      <c r="Q355" s="53" t="s">
        <v>880</v>
      </c>
      <c r="R355" s="53" t="s">
        <v>881</v>
      </c>
      <c r="S355" s="53">
        <v>12</v>
      </c>
      <c r="T355" s="53">
        <v>2047</v>
      </c>
      <c r="U355" s="53">
        <v>13.365</v>
      </c>
    </row>
    <row r="356" spans="1:21">
      <c r="A356" s="53">
        <v>120146</v>
      </c>
      <c r="B356" s="33">
        <v>702022045573</v>
      </c>
      <c r="C356" s="53" t="s">
        <v>353</v>
      </c>
      <c r="D356" s="53">
        <v>120146</v>
      </c>
      <c r="E356" s="53" t="s">
        <v>56</v>
      </c>
      <c r="F356" s="53" t="s">
        <v>56</v>
      </c>
      <c r="G356" s="53" t="s">
        <v>882</v>
      </c>
      <c r="H356" s="53" t="s">
        <v>861</v>
      </c>
      <c r="I356" s="53">
        <v>4</v>
      </c>
      <c r="J356" s="53">
        <v>2022</v>
      </c>
      <c r="K356" s="53">
        <v>301</v>
      </c>
      <c r="L356" s="53" t="s">
        <v>21</v>
      </c>
      <c r="M356" s="53">
        <v>2000</v>
      </c>
      <c r="N356" s="53">
        <v>13.842000000000001</v>
      </c>
      <c r="O356" s="53">
        <v>12103</v>
      </c>
      <c r="P356" s="53" t="s">
        <v>107</v>
      </c>
      <c r="Q356" s="53" t="s">
        <v>880</v>
      </c>
      <c r="R356" s="53" t="s">
        <v>881</v>
      </c>
      <c r="S356" s="53">
        <v>12</v>
      </c>
      <c r="T356" s="53">
        <v>2047</v>
      </c>
      <c r="U356" s="53">
        <v>13.365</v>
      </c>
    </row>
    <row r="357" spans="1:21">
      <c r="A357" s="53">
        <v>120146</v>
      </c>
      <c r="B357" s="33">
        <v>702022045593</v>
      </c>
      <c r="C357" s="53" t="s">
        <v>353</v>
      </c>
      <c r="D357" s="53">
        <v>120146</v>
      </c>
      <c r="E357" s="53" t="s">
        <v>56</v>
      </c>
      <c r="F357" s="53" t="s">
        <v>56</v>
      </c>
      <c r="G357" s="53" t="s">
        <v>883</v>
      </c>
      <c r="H357" s="53" t="s">
        <v>861</v>
      </c>
      <c r="I357" s="53">
        <v>4</v>
      </c>
      <c r="J357" s="53">
        <v>2022</v>
      </c>
      <c r="K357" s="53">
        <v>301</v>
      </c>
      <c r="L357" s="53" t="s">
        <v>21</v>
      </c>
      <c r="M357" s="53">
        <v>2000</v>
      </c>
      <c r="N357" s="53">
        <v>13.842000000000001</v>
      </c>
      <c r="O357" s="53">
        <v>12103</v>
      </c>
      <c r="P357" s="53" t="s">
        <v>107</v>
      </c>
      <c r="Q357" s="53" t="s">
        <v>880</v>
      </c>
      <c r="R357" s="53" t="s">
        <v>881</v>
      </c>
      <c r="S357" s="53">
        <v>12</v>
      </c>
      <c r="T357" s="53">
        <v>2050</v>
      </c>
      <c r="U357" s="53">
        <v>13.385999999999999</v>
      </c>
    </row>
    <row r="358" spans="1:21">
      <c r="A358" s="53">
        <v>120146</v>
      </c>
      <c r="B358" s="33">
        <v>702022045582</v>
      </c>
      <c r="C358" s="53" t="s">
        <v>353</v>
      </c>
      <c r="D358" s="53">
        <v>120146</v>
      </c>
      <c r="E358" s="53" t="s">
        <v>56</v>
      </c>
      <c r="F358" s="53" t="s">
        <v>56</v>
      </c>
      <c r="G358" s="53" t="s">
        <v>884</v>
      </c>
      <c r="H358" s="53" t="s">
        <v>861</v>
      </c>
      <c r="I358" s="53">
        <v>4</v>
      </c>
      <c r="J358" s="53">
        <v>2022</v>
      </c>
      <c r="K358" s="53">
        <v>301</v>
      </c>
      <c r="L358" s="53" t="s">
        <v>21</v>
      </c>
      <c r="M358" s="53">
        <v>2000</v>
      </c>
      <c r="N358" s="53">
        <v>13.842000000000001</v>
      </c>
      <c r="O358" s="53">
        <v>12103</v>
      </c>
      <c r="P358" s="53" t="s">
        <v>107</v>
      </c>
      <c r="Q358" s="53" t="s">
        <v>880</v>
      </c>
      <c r="R358" s="53" t="s">
        <v>881</v>
      </c>
      <c r="S358" s="53">
        <v>12</v>
      </c>
      <c r="T358" s="53">
        <v>2047</v>
      </c>
      <c r="U358" s="53">
        <v>13.365</v>
      </c>
    </row>
    <row r="359" spans="1:21">
      <c r="A359" s="53">
        <v>120146</v>
      </c>
      <c r="B359" s="33">
        <v>702022045996</v>
      </c>
      <c r="C359" s="53" t="s">
        <v>353</v>
      </c>
      <c r="D359" s="53">
        <v>120146</v>
      </c>
      <c r="E359" s="53" t="s">
        <v>56</v>
      </c>
      <c r="F359" s="53" t="s">
        <v>56</v>
      </c>
      <c r="G359" s="53" t="s">
        <v>885</v>
      </c>
      <c r="H359" s="53" t="s">
        <v>874</v>
      </c>
      <c r="I359" s="53">
        <v>4</v>
      </c>
      <c r="J359" s="53">
        <v>2022</v>
      </c>
      <c r="K359" s="53">
        <v>301</v>
      </c>
      <c r="L359" s="53" t="s">
        <v>21</v>
      </c>
      <c r="M359" s="53">
        <v>2000</v>
      </c>
      <c r="N359" s="53">
        <v>13.842000000000001</v>
      </c>
      <c r="O359" s="53">
        <v>12079</v>
      </c>
      <c r="P359" s="53" t="s">
        <v>103</v>
      </c>
      <c r="Q359" s="53" t="s">
        <v>886</v>
      </c>
      <c r="R359" s="53" t="s">
        <v>854</v>
      </c>
      <c r="S359" s="53">
        <v>12</v>
      </c>
      <c r="T359" s="53">
        <v>2357</v>
      </c>
      <c r="U359" s="53">
        <v>14.769</v>
      </c>
    </row>
    <row r="360" spans="1:21">
      <c r="A360" s="53">
        <v>120146</v>
      </c>
      <c r="B360" s="33">
        <v>702022045989</v>
      </c>
      <c r="C360" s="53" t="s">
        <v>353</v>
      </c>
      <c r="D360" s="53">
        <v>120146</v>
      </c>
      <c r="E360" s="53" t="s">
        <v>56</v>
      </c>
      <c r="F360" s="53" t="s">
        <v>56</v>
      </c>
      <c r="G360" s="53" t="s">
        <v>887</v>
      </c>
      <c r="H360" s="53" t="s">
        <v>874</v>
      </c>
      <c r="I360" s="53">
        <v>4</v>
      </c>
      <c r="J360" s="53">
        <v>2022</v>
      </c>
      <c r="K360" s="53">
        <v>301</v>
      </c>
      <c r="L360" s="53" t="s">
        <v>21</v>
      </c>
      <c r="M360" s="53">
        <v>2000</v>
      </c>
      <c r="N360" s="53">
        <v>13.842000000000001</v>
      </c>
      <c r="O360" s="53">
        <v>12079</v>
      </c>
      <c r="P360" s="53" t="s">
        <v>103</v>
      </c>
      <c r="Q360" s="53" t="s">
        <v>888</v>
      </c>
      <c r="R360" s="53" t="s">
        <v>854</v>
      </c>
      <c r="S360" s="53">
        <v>12</v>
      </c>
      <c r="T360" s="53">
        <v>2165</v>
      </c>
      <c r="U360" s="53">
        <v>13.88</v>
      </c>
    </row>
    <row r="361" spans="1:21">
      <c r="A361" s="53">
        <v>120146</v>
      </c>
      <c r="B361" s="33">
        <v>702022045998</v>
      </c>
      <c r="C361" s="53" t="s">
        <v>353</v>
      </c>
      <c r="D361" s="53">
        <v>120146</v>
      </c>
      <c r="E361" s="53" t="s">
        <v>56</v>
      </c>
      <c r="F361" s="53" t="s">
        <v>56</v>
      </c>
      <c r="G361" s="53" t="s">
        <v>889</v>
      </c>
      <c r="H361" s="53" t="s">
        <v>874</v>
      </c>
      <c r="I361" s="53">
        <v>4</v>
      </c>
      <c r="J361" s="53">
        <v>2022</v>
      </c>
      <c r="K361" s="53">
        <v>301</v>
      </c>
      <c r="L361" s="53" t="s">
        <v>21</v>
      </c>
      <c r="M361" s="53">
        <v>2000</v>
      </c>
      <c r="N361" s="53">
        <v>13.842000000000001</v>
      </c>
      <c r="O361" s="53">
        <v>12079</v>
      </c>
      <c r="P361" s="53" t="s">
        <v>103</v>
      </c>
      <c r="Q361" s="53" t="s">
        <v>888</v>
      </c>
      <c r="R361" s="53" t="s">
        <v>854</v>
      </c>
      <c r="S361" s="53">
        <v>12</v>
      </c>
      <c r="T361" s="53">
        <v>2166</v>
      </c>
      <c r="U361" s="53">
        <v>13.879</v>
      </c>
    </row>
    <row r="362" spans="1:21">
      <c r="A362" s="53">
        <v>120146</v>
      </c>
      <c r="B362" s="33">
        <v>702022045985</v>
      </c>
      <c r="C362" s="53" t="s">
        <v>353</v>
      </c>
      <c r="D362" s="53">
        <v>120146</v>
      </c>
      <c r="E362" s="53" t="s">
        <v>56</v>
      </c>
      <c r="F362" s="53" t="s">
        <v>56</v>
      </c>
      <c r="G362" s="53" t="s">
        <v>890</v>
      </c>
      <c r="H362" s="53" t="s">
        <v>874</v>
      </c>
      <c r="I362" s="53">
        <v>4</v>
      </c>
      <c r="J362" s="53">
        <v>2022</v>
      </c>
      <c r="K362" s="53">
        <v>301</v>
      </c>
      <c r="L362" s="53" t="s">
        <v>21</v>
      </c>
      <c r="M362" s="53">
        <v>2000</v>
      </c>
      <c r="N362" s="53">
        <v>13.842000000000001</v>
      </c>
      <c r="O362" s="53">
        <v>12079</v>
      </c>
      <c r="P362" s="53" t="s">
        <v>103</v>
      </c>
      <c r="Q362" s="53" t="s">
        <v>888</v>
      </c>
      <c r="R362" s="53" t="s">
        <v>854</v>
      </c>
      <c r="S362" s="53">
        <v>12</v>
      </c>
      <c r="T362" s="53">
        <v>2165</v>
      </c>
      <c r="U362" s="53">
        <v>13.88</v>
      </c>
    </row>
    <row r="363" spans="1:21">
      <c r="A363" s="53">
        <v>120146</v>
      </c>
      <c r="B363" s="33">
        <v>702022046013</v>
      </c>
      <c r="C363" s="53" t="s">
        <v>353</v>
      </c>
      <c r="D363" s="53">
        <v>120146</v>
      </c>
      <c r="E363" s="53" t="s">
        <v>56</v>
      </c>
      <c r="F363" s="53" t="s">
        <v>56</v>
      </c>
      <c r="G363" s="53" t="s">
        <v>891</v>
      </c>
      <c r="H363" s="53" t="s">
        <v>874</v>
      </c>
      <c r="I363" s="53">
        <v>4</v>
      </c>
      <c r="J363" s="53">
        <v>2022</v>
      </c>
      <c r="K363" s="53">
        <v>301</v>
      </c>
      <c r="L363" s="53" t="s">
        <v>21</v>
      </c>
      <c r="M363" s="53">
        <v>2000</v>
      </c>
      <c r="N363" s="53">
        <v>13.842000000000001</v>
      </c>
      <c r="O363" s="53">
        <v>12103</v>
      </c>
      <c r="P363" s="53" t="s">
        <v>107</v>
      </c>
      <c r="Q363" s="53" t="s">
        <v>892</v>
      </c>
      <c r="R363" s="53" t="s">
        <v>881</v>
      </c>
      <c r="S363" s="53">
        <v>12</v>
      </c>
      <c r="T363" s="53">
        <v>1713</v>
      </c>
      <c r="U363" s="53">
        <v>11.162000000000001</v>
      </c>
    </row>
    <row r="364" spans="1:21">
      <c r="A364" s="53">
        <v>120146</v>
      </c>
      <c r="B364" s="33">
        <v>702022046004</v>
      </c>
      <c r="C364" s="53" t="s">
        <v>353</v>
      </c>
      <c r="D364" s="53">
        <v>120146</v>
      </c>
      <c r="E364" s="53" t="s">
        <v>56</v>
      </c>
      <c r="F364" s="53" t="s">
        <v>56</v>
      </c>
      <c r="G364" s="53" t="s">
        <v>893</v>
      </c>
      <c r="H364" s="53" t="s">
        <v>874</v>
      </c>
      <c r="I364" s="53">
        <v>4</v>
      </c>
      <c r="J364" s="53">
        <v>2022</v>
      </c>
      <c r="K364" s="53">
        <v>301</v>
      </c>
      <c r="L364" s="53" t="s">
        <v>21</v>
      </c>
      <c r="M364" s="53">
        <v>2000</v>
      </c>
      <c r="N364" s="53">
        <v>13.842000000000001</v>
      </c>
      <c r="O364" s="53">
        <v>12103</v>
      </c>
      <c r="P364" s="53" t="s">
        <v>107</v>
      </c>
      <c r="Q364" s="53" t="s">
        <v>892</v>
      </c>
      <c r="R364" s="53" t="s">
        <v>881</v>
      </c>
      <c r="S364" s="53">
        <v>12</v>
      </c>
      <c r="T364" s="53">
        <v>1710</v>
      </c>
      <c r="U364" s="53">
        <v>11.14</v>
      </c>
    </row>
    <row r="365" spans="1:21">
      <c r="A365" s="53">
        <v>120146</v>
      </c>
      <c r="B365" s="33">
        <v>702022046001</v>
      </c>
      <c r="C365" s="53" t="s">
        <v>353</v>
      </c>
      <c r="D365" s="53">
        <v>120146</v>
      </c>
      <c r="E365" s="53" t="s">
        <v>56</v>
      </c>
      <c r="F365" s="53" t="s">
        <v>56</v>
      </c>
      <c r="G365" s="53" t="s">
        <v>894</v>
      </c>
      <c r="H365" s="53" t="s">
        <v>874</v>
      </c>
      <c r="I365" s="53">
        <v>4</v>
      </c>
      <c r="J365" s="53">
        <v>2022</v>
      </c>
      <c r="K365" s="53">
        <v>301</v>
      </c>
      <c r="L365" s="53" t="s">
        <v>21</v>
      </c>
      <c r="M365" s="53">
        <v>2000</v>
      </c>
      <c r="N365" s="53">
        <v>13.842000000000001</v>
      </c>
      <c r="O365" s="53">
        <v>12103</v>
      </c>
      <c r="P365" s="53" t="s">
        <v>107</v>
      </c>
      <c r="Q365" s="53" t="s">
        <v>892</v>
      </c>
      <c r="R365" s="53" t="s">
        <v>881</v>
      </c>
      <c r="S365" s="53">
        <v>12</v>
      </c>
      <c r="T365" s="53">
        <v>1710</v>
      </c>
      <c r="U365" s="53">
        <v>11.14</v>
      </c>
    </row>
    <row r="366" spans="1:21">
      <c r="A366" s="53">
        <v>120146</v>
      </c>
      <c r="B366" s="33">
        <v>702022046012</v>
      </c>
      <c r="C366" s="53" t="s">
        <v>353</v>
      </c>
      <c r="D366" s="53">
        <v>120146</v>
      </c>
      <c r="E366" s="53" t="s">
        <v>56</v>
      </c>
      <c r="F366" s="53" t="s">
        <v>56</v>
      </c>
      <c r="G366" s="53" t="s">
        <v>895</v>
      </c>
      <c r="H366" s="53" t="s">
        <v>874</v>
      </c>
      <c r="I366" s="53">
        <v>4</v>
      </c>
      <c r="J366" s="53">
        <v>2022</v>
      </c>
      <c r="K366" s="53">
        <v>301</v>
      </c>
      <c r="L366" s="53" t="s">
        <v>21</v>
      </c>
      <c r="M366" s="53">
        <v>2000</v>
      </c>
      <c r="N366" s="53">
        <v>13.842000000000001</v>
      </c>
      <c r="O366" s="53">
        <v>12103</v>
      </c>
      <c r="P366" s="53" t="s">
        <v>107</v>
      </c>
      <c r="Q366" s="53" t="s">
        <v>892</v>
      </c>
      <c r="R366" s="53" t="s">
        <v>881</v>
      </c>
      <c r="S366" s="53">
        <v>12</v>
      </c>
      <c r="T366" s="53">
        <v>1710</v>
      </c>
      <c r="U366" s="53">
        <v>11.14</v>
      </c>
    </row>
    <row r="367" spans="1:21">
      <c r="A367" s="53">
        <v>120146</v>
      </c>
      <c r="B367" s="33">
        <v>702022046791</v>
      </c>
      <c r="C367" s="53" t="s">
        <v>353</v>
      </c>
      <c r="D367" s="53">
        <v>120146</v>
      </c>
      <c r="E367" s="53" t="s">
        <v>56</v>
      </c>
      <c r="F367" s="53" t="s">
        <v>56</v>
      </c>
      <c r="G367" s="53" t="s">
        <v>896</v>
      </c>
      <c r="H367" s="53" t="s">
        <v>897</v>
      </c>
      <c r="I367" s="53">
        <v>4</v>
      </c>
      <c r="J367" s="53">
        <v>2022</v>
      </c>
      <c r="K367" s="53">
        <v>301</v>
      </c>
      <c r="L367" s="53" t="s">
        <v>21</v>
      </c>
      <c r="M367" s="53">
        <v>2000</v>
      </c>
      <c r="N367" s="53">
        <v>13.842000000000001</v>
      </c>
      <c r="O367" s="53">
        <v>12079</v>
      </c>
      <c r="P367" s="53" t="s">
        <v>103</v>
      </c>
      <c r="Q367" s="53" t="s">
        <v>898</v>
      </c>
      <c r="R367" s="53" t="s">
        <v>899</v>
      </c>
      <c r="S367" s="53">
        <v>12</v>
      </c>
      <c r="T367" s="53">
        <v>2135</v>
      </c>
      <c r="U367" s="53">
        <v>13.157999999999999</v>
      </c>
    </row>
    <row r="368" spans="1:21">
      <c r="A368" s="53">
        <v>120146</v>
      </c>
      <c r="B368" s="33">
        <v>702022046785</v>
      </c>
      <c r="C368" s="53" t="s">
        <v>353</v>
      </c>
      <c r="D368" s="53">
        <v>120146</v>
      </c>
      <c r="E368" s="53" t="s">
        <v>56</v>
      </c>
      <c r="F368" s="53" t="s">
        <v>56</v>
      </c>
      <c r="G368" s="53" t="s">
        <v>900</v>
      </c>
      <c r="H368" s="53" t="s">
        <v>897</v>
      </c>
      <c r="I368" s="53">
        <v>4</v>
      </c>
      <c r="J368" s="53">
        <v>2022</v>
      </c>
      <c r="K368" s="53">
        <v>301</v>
      </c>
      <c r="L368" s="53" t="s">
        <v>21</v>
      </c>
      <c r="M368" s="53">
        <v>2000</v>
      </c>
      <c r="N368" s="53">
        <v>13.842000000000001</v>
      </c>
      <c r="O368" s="53">
        <v>12079</v>
      </c>
      <c r="P368" s="53" t="s">
        <v>103</v>
      </c>
      <c r="Q368" s="53" t="s">
        <v>898</v>
      </c>
      <c r="R368" s="53" t="s">
        <v>899</v>
      </c>
      <c r="S368" s="53">
        <v>12</v>
      </c>
      <c r="T368" s="53">
        <v>2135</v>
      </c>
      <c r="U368" s="53">
        <v>13.157</v>
      </c>
    </row>
    <row r="369" spans="1:21">
      <c r="A369" s="53">
        <v>120146</v>
      </c>
      <c r="B369" s="33">
        <v>702022046788</v>
      </c>
      <c r="C369" s="53" t="s">
        <v>353</v>
      </c>
      <c r="D369" s="53">
        <v>120146</v>
      </c>
      <c r="E369" s="53" t="s">
        <v>56</v>
      </c>
      <c r="F369" s="53" t="s">
        <v>56</v>
      </c>
      <c r="G369" s="53" t="s">
        <v>901</v>
      </c>
      <c r="H369" s="53" t="s">
        <v>897</v>
      </c>
      <c r="I369" s="53">
        <v>4</v>
      </c>
      <c r="J369" s="53">
        <v>2022</v>
      </c>
      <c r="K369" s="53">
        <v>301</v>
      </c>
      <c r="L369" s="53" t="s">
        <v>21</v>
      </c>
      <c r="M369" s="53">
        <v>2000</v>
      </c>
      <c r="N369" s="53">
        <v>13.842000000000001</v>
      </c>
      <c r="O369" s="53">
        <v>12079</v>
      </c>
      <c r="P369" s="53" t="s">
        <v>103</v>
      </c>
      <c r="Q369" s="53" t="s">
        <v>902</v>
      </c>
      <c r="R369" s="53" t="s">
        <v>899</v>
      </c>
      <c r="S369" s="53">
        <v>12</v>
      </c>
      <c r="T369" s="53">
        <v>1865</v>
      </c>
      <c r="U369" s="53">
        <v>12.021000000000001</v>
      </c>
    </row>
    <row r="370" spans="1:21">
      <c r="A370" s="53">
        <v>120146</v>
      </c>
      <c r="B370" s="33">
        <v>702022046789</v>
      </c>
      <c r="C370" s="53" t="s">
        <v>353</v>
      </c>
      <c r="D370" s="53">
        <v>120146</v>
      </c>
      <c r="E370" s="53" t="s">
        <v>56</v>
      </c>
      <c r="F370" s="53" t="s">
        <v>56</v>
      </c>
      <c r="G370" s="53" t="s">
        <v>903</v>
      </c>
      <c r="H370" s="53" t="s">
        <v>897</v>
      </c>
      <c r="I370" s="53">
        <v>4</v>
      </c>
      <c r="J370" s="53">
        <v>2022</v>
      </c>
      <c r="K370" s="53">
        <v>301</v>
      </c>
      <c r="L370" s="53" t="s">
        <v>21</v>
      </c>
      <c r="M370" s="53">
        <v>2000</v>
      </c>
      <c r="N370" s="53">
        <v>13.842000000000001</v>
      </c>
      <c r="O370" s="53">
        <v>12079</v>
      </c>
      <c r="P370" s="53" t="s">
        <v>103</v>
      </c>
      <c r="Q370" s="53" t="s">
        <v>902</v>
      </c>
      <c r="R370" s="53" t="s">
        <v>899</v>
      </c>
      <c r="S370" s="53">
        <v>12</v>
      </c>
      <c r="T370" s="53">
        <v>1864</v>
      </c>
      <c r="U370" s="53">
        <v>12.021000000000001</v>
      </c>
    </row>
    <row r="371" spans="1:21">
      <c r="A371" s="53">
        <v>120146</v>
      </c>
      <c r="B371" s="33">
        <v>702022046794</v>
      </c>
      <c r="C371" s="53" t="s">
        <v>353</v>
      </c>
      <c r="D371" s="53">
        <v>120146</v>
      </c>
      <c r="E371" s="53" t="s">
        <v>56</v>
      </c>
      <c r="F371" s="53" t="s">
        <v>56</v>
      </c>
      <c r="G371" s="53" t="s">
        <v>904</v>
      </c>
      <c r="H371" s="53" t="s">
        <v>897</v>
      </c>
      <c r="I371" s="53">
        <v>4</v>
      </c>
      <c r="J371" s="53">
        <v>2022</v>
      </c>
      <c r="K371" s="53">
        <v>301</v>
      </c>
      <c r="L371" s="53" t="s">
        <v>21</v>
      </c>
      <c r="M371" s="53">
        <v>2000</v>
      </c>
      <c r="N371" s="53">
        <v>13.842000000000001</v>
      </c>
      <c r="O371" s="53">
        <v>12103</v>
      </c>
      <c r="P371" s="53" t="s">
        <v>107</v>
      </c>
      <c r="Q371" s="53" t="s">
        <v>905</v>
      </c>
      <c r="R371" s="53" t="s">
        <v>906</v>
      </c>
      <c r="S371" s="53">
        <v>12</v>
      </c>
      <c r="T371" s="53">
        <v>2106</v>
      </c>
      <c r="U371" s="53">
        <v>13.505000000000001</v>
      </c>
    </row>
    <row r="372" spans="1:21">
      <c r="A372" s="53">
        <v>120146</v>
      </c>
      <c r="B372" s="33">
        <v>702022046796</v>
      </c>
      <c r="C372" s="53" t="s">
        <v>353</v>
      </c>
      <c r="D372" s="53">
        <v>120146</v>
      </c>
      <c r="E372" s="53" t="s">
        <v>56</v>
      </c>
      <c r="F372" s="53" t="s">
        <v>56</v>
      </c>
      <c r="G372" s="53" t="s">
        <v>907</v>
      </c>
      <c r="H372" s="53" t="s">
        <v>897</v>
      </c>
      <c r="I372" s="53">
        <v>4</v>
      </c>
      <c r="J372" s="53">
        <v>2022</v>
      </c>
      <c r="K372" s="53">
        <v>301</v>
      </c>
      <c r="L372" s="53" t="s">
        <v>21</v>
      </c>
      <c r="M372" s="53">
        <v>2000</v>
      </c>
      <c r="N372" s="53">
        <v>13.842000000000001</v>
      </c>
      <c r="O372" s="53">
        <v>12103</v>
      </c>
      <c r="P372" s="53" t="s">
        <v>107</v>
      </c>
      <c r="Q372" s="53" t="s">
        <v>905</v>
      </c>
      <c r="R372" s="53" t="s">
        <v>906</v>
      </c>
      <c r="S372" s="53">
        <v>12</v>
      </c>
      <c r="T372" s="53">
        <v>2106</v>
      </c>
      <c r="U372" s="53">
        <v>13.505000000000001</v>
      </c>
    </row>
    <row r="373" spans="1:21">
      <c r="A373" s="53">
        <v>120146</v>
      </c>
      <c r="B373" s="33">
        <v>702022046798</v>
      </c>
      <c r="C373" s="53" t="s">
        <v>353</v>
      </c>
      <c r="D373" s="53">
        <v>120146</v>
      </c>
      <c r="E373" s="53" t="s">
        <v>56</v>
      </c>
      <c r="F373" s="53" t="s">
        <v>56</v>
      </c>
      <c r="G373" s="53" t="s">
        <v>908</v>
      </c>
      <c r="H373" s="53" t="s">
        <v>897</v>
      </c>
      <c r="I373" s="53">
        <v>4</v>
      </c>
      <c r="J373" s="53">
        <v>2022</v>
      </c>
      <c r="K373" s="53">
        <v>301</v>
      </c>
      <c r="L373" s="53" t="s">
        <v>21</v>
      </c>
      <c r="M373" s="53">
        <v>2000</v>
      </c>
      <c r="N373" s="53">
        <v>13.842000000000001</v>
      </c>
      <c r="O373" s="53">
        <v>12103</v>
      </c>
      <c r="P373" s="53" t="s">
        <v>107</v>
      </c>
      <c r="Q373" s="53" t="s">
        <v>905</v>
      </c>
      <c r="R373" s="53" t="s">
        <v>906</v>
      </c>
      <c r="S373" s="53">
        <v>12</v>
      </c>
      <c r="T373" s="53">
        <v>2106</v>
      </c>
      <c r="U373" s="53">
        <v>13.505000000000001</v>
      </c>
    </row>
    <row r="374" spans="1:21">
      <c r="A374" s="53">
        <v>120146</v>
      </c>
      <c r="B374" s="33">
        <v>702022046797</v>
      </c>
      <c r="C374" s="53" t="s">
        <v>353</v>
      </c>
      <c r="D374" s="53">
        <v>120146</v>
      </c>
      <c r="E374" s="53" t="s">
        <v>56</v>
      </c>
      <c r="F374" s="53" t="s">
        <v>56</v>
      </c>
      <c r="G374" s="53" t="s">
        <v>909</v>
      </c>
      <c r="H374" s="53" t="s">
        <v>897</v>
      </c>
      <c r="I374" s="53">
        <v>4</v>
      </c>
      <c r="J374" s="53">
        <v>2022</v>
      </c>
      <c r="K374" s="53">
        <v>301</v>
      </c>
      <c r="L374" s="53" t="s">
        <v>21</v>
      </c>
      <c r="M374" s="53">
        <v>2000</v>
      </c>
      <c r="N374" s="53">
        <v>13.842000000000001</v>
      </c>
      <c r="O374" s="53">
        <v>12103</v>
      </c>
      <c r="P374" s="53" t="s">
        <v>107</v>
      </c>
      <c r="Q374" s="53" t="s">
        <v>905</v>
      </c>
      <c r="R374" s="53" t="s">
        <v>906</v>
      </c>
      <c r="S374" s="53">
        <v>12</v>
      </c>
      <c r="T374" s="53">
        <v>2106</v>
      </c>
      <c r="U374" s="53">
        <v>13.505000000000001</v>
      </c>
    </row>
    <row r="375" spans="1:21">
      <c r="A375" s="53">
        <v>120146</v>
      </c>
      <c r="B375" s="33">
        <v>702022046959</v>
      </c>
      <c r="C375" s="53" t="s">
        <v>353</v>
      </c>
      <c r="D375" s="53">
        <v>120146</v>
      </c>
      <c r="E375" s="53" t="s">
        <v>56</v>
      </c>
      <c r="F375" s="53" t="s">
        <v>56</v>
      </c>
      <c r="G375" s="53" t="s">
        <v>910</v>
      </c>
      <c r="H375" s="53" t="s">
        <v>899</v>
      </c>
      <c r="I375" s="53">
        <v>4</v>
      </c>
      <c r="J375" s="53">
        <v>2022</v>
      </c>
      <c r="K375" s="53">
        <v>301</v>
      </c>
      <c r="L375" s="53" t="s">
        <v>21</v>
      </c>
      <c r="M375" s="53">
        <v>2000</v>
      </c>
      <c r="N375" s="53">
        <v>13.842000000000001</v>
      </c>
      <c r="O375" s="53">
        <v>12079</v>
      </c>
      <c r="P375" s="53" t="s">
        <v>103</v>
      </c>
      <c r="Q375" s="53" t="s">
        <v>911</v>
      </c>
      <c r="R375" s="53" t="s">
        <v>912</v>
      </c>
      <c r="S375" s="53">
        <v>12</v>
      </c>
      <c r="T375" s="53">
        <v>1650</v>
      </c>
      <c r="U375" s="53">
        <v>10.388999999999999</v>
      </c>
    </row>
    <row r="376" spans="1:21">
      <c r="A376" s="53">
        <v>120146</v>
      </c>
      <c r="B376" s="33">
        <v>702022046962</v>
      </c>
      <c r="C376" s="53" t="s">
        <v>353</v>
      </c>
      <c r="D376" s="53">
        <v>120146</v>
      </c>
      <c r="E376" s="53" t="s">
        <v>56</v>
      </c>
      <c r="F376" s="53" t="s">
        <v>56</v>
      </c>
      <c r="G376" s="53" t="s">
        <v>913</v>
      </c>
      <c r="H376" s="53" t="s">
        <v>899</v>
      </c>
      <c r="I376" s="53">
        <v>4</v>
      </c>
      <c r="J376" s="53">
        <v>2022</v>
      </c>
      <c r="K376" s="53">
        <v>301</v>
      </c>
      <c r="L376" s="53" t="s">
        <v>21</v>
      </c>
      <c r="M376" s="53">
        <v>2000</v>
      </c>
      <c r="N376" s="53">
        <v>13.842000000000001</v>
      </c>
      <c r="O376" s="53">
        <v>12079</v>
      </c>
      <c r="P376" s="53" t="s">
        <v>103</v>
      </c>
      <c r="Q376" s="53" t="s">
        <v>911</v>
      </c>
      <c r="R376" s="53" t="s">
        <v>912</v>
      </c>
      <c r="S376" s="53">
        <v>12</v>
      </c>
      <c r="T376" s="53">
        <v>1650</v>
      </c>
      <c r="U376" s="53">
        <v>10.388999999999999</v>
      </c>
    </row>
    <row r="377" spans="1:21">
      <c r="A377" s="53">
        <v>120146</v>
      </c>
      <c r="B377" s="33">
        <v>702022046957</v>
      </c>
      <c r="C377" s="53" t="s">
        <v>353</v>
      </c>
      <c r="D377" s="53">
        <v>120146</v>
      </c>
      <c r="E377" s="53" t="s">
        <v>56</v>
      </c>
      <c r="F377" s="53" t="s">
        <v>56</v>
      </c>
      <c r="G377" s="53" t="s">
        <v>914</v>
      </c>
      <c r="H377" s="53" t="s">
        <v>899</v>
      </c>
      <c r="I377" s="53">
        <v>4</v>
      </c>
      <c r="J377" s="53">
        <v>2022</v>
      </c>
      <c r="K377" s="53">
        <v>301</v>
      </c>
      <c r="L377" s="53" t="s">
        <v>21</v>
      </c>
      <c r="M377" s="53">
        <v>2000</v>
      </c>
      <c r="N377" s="53">
        <v>13.842000000000001</v>
      </c>
      <c r="O377" s="53">
        <v>12079</v>
      </c>
      <c r="P377" s="53" t="s">
        <v>103</v>
      </c>
      <c r="Q377" s="53" t="s">
        <v>911</v>
      </c>
      <c r="R377" s="53" t="s">
        <v>912</v>
      </c>
      <c r="S377" s="53">
        <v>12</v>
      </c>
      <c r="T377" s="53">
        <v>1650</v>
      </c>
      <c r="U377" s="53">
        <v>10.388999999999999</v>
      </c>
    </row>
    <row r="378" spans="1:21">
      <c r="A378" s="53">
        <v>120146</v>
      </c>
      <c r="B378" s="33">
        <v>702022046965</v>
      </c>
      <c r="C378" s="53" t="s">
        <v>353</v>
      </c>
      <c r="D378" s="53">
        <v>120146</v>
      </c>
      <c r="E378" s="53" t="s">
        <v>56</v>
      </c>
      <c r="F378" s="53" t="s">
        <v>56</v>
      </c>
      <c r="G378" s="53" t="s">
        <v>915</v>
      </c>
      <c r="H378" s="53" t="s">
        <v>899</v>
      </c>
      <c r="I378" s="53">
        <v>4</v>
      </c>
      <c r="J378" s="53">
        <v>2022</v>
      </c>
      <c r="K378" s="53">
        <v>301</v>
      </c>
      <c r="L378" s="53" t="s">
        <v>21</v>
      </c>
      <c r="M378" s="53">
        <v>2000</v>
      </c>
      <c r="N378" s="53">
        <v>13.842000000000001</v>
      </c>
      <c r="O378" s="53">
        <v>12103</v>
      </c>
      <c r="P378" s="53" t="s">
        <v>107</v>
      </c>
      <c r="Q378" s="53" t="s">
        <v>916</v>
      </c>
      <c r="R378" s="53" t="s">
        <v>906</v>
      </c>
      <c r="S378" s="53">
        <v>12</v>
      </c>
      <c r="T378" s="53">
        <v>2070</v>
      </c>
      <c r="U378" s="53">
        <v>13.206</v>
      </c>
    </row>
    <row r="379" spans="1:21">
      <c r="A379" s="53">
        <v>120146</v>
      </c>
      <c r="B379" s="33">
        <v>702022046963</v>
      </c>
      <c r="C379" s="53" t="s">
        <v>353</v>
      </c>
      <c r="D379" s="53">
        <v>120146</v>
      </c>
      <c r="E379" s="53" t="s">
        <v>56</v>
      </c>
      <c r="F379" s="53" t="s">
        <v>56</v>
      </c>
      <c r="G379" s="53" t="s">
        <v>917</v>
      </c>
      <c r="H379" s="53" t="s">
        <v>899</v>
      </c>
      <c r="I379" s="53">
        <v>4</v>
      </c>
      <c r="J379" s="53">
        <v>2022</v>
      </c>
      <c r="K379" s="53">
        <v>301</v>
      </c>
      <c r="L379" s="53" t="s">
        <v>21</v>
      </c>
      <c r="M379" s="53">
        <v>2000</v>
      </c>
      <c r="N379" s="53">
        <v>13.842000000000001</v>
      </c>
      <c r="O379" s="53">
        <v>12103</v>
      </c>
      <c r="P379" s="53" t="s">
        <v>107</v>
      </c>
      <c r="Q379" s="53" t="s">
        <v>916</v>
      </c>
      <c r="R379" s="53" t="s">
        <v>906</v>
      </c>
      <c r="S379" s="53">
        <v>12</v>
      </c>
      <c r="T379" s="53">
        <v>2070</v>
      </c>
      <c r="U379" s="53">
        <v>13.202999999999999</v>
      </c>
    </row>
    <row r="380" spans="1:21">
      <c r="A380" s="53">
        <v>120146</v>
      </c>
      <c r="B380" s="33">
        <v>702022046969</v>
      </c>
      <c r="C380" s="53" t="s">
        <v>353</v>
      </c>
      <c r="D380" s="53">
        <v>120146</v>
      </c>
      <c r="E380" s="53" t="s">
        <v>56</v>
      </c>
      <c r="F380" s="53" t="s">
        <v>56</v>
      </c>
      <c r="G380" s="53" t="s">
        <v>918</v>
      </c>
      <c r="H380" s="53" t="s">
        <v>899</v>
      </c>
      <c r="I380" s="53">
        <v>4</v>
      </c>
      <c r="J380" s="53">
        <v>2022</v>
      </c>
      <c r="K380" s="53">
        <v>301</v>
      </c>
      <c r="L380" s="53" t="s">
        <v>21</v>
      </c>
      <c r="M380" s="53">
        <v>2000</v>
      </c>
      <c r="N380" s="53">
        <v>13.842000000000001</v>
      </c>
      <c r="O380" s="53">
        <v>12103</v>
      </c>
      <c r="P380" s="53" t="s">
        <v>107</v>
      </c>
      <c r="Q380" s="53" t="s">
        <v>916</v>
      </c>
      <c r="R380" s="53" t="s">
        <v>906</v>
      </c>
      <c r="S380" s="53">
        <v>12</v>
      </c>
      <c r="T380" s="53">
        <v>2070</v>
      </c>
      <c r="U380" s="53">
        <v>13.202999999999999</v>
      </c>
    </row>
    <row r="381" spans="1:21">
      <c r="A381" s="53">
        <v>120146</v>
      </c>
      <c r="B381" s="33">
        <v>702022046967</v>
      </c>
      <c r="C381" s="53" t="s">
        <v>353</v>
      </c>
      <c r="D381" s="53">
        <v>120146</v>
      </c>
      <c r="E381" s="53" t="s">
        <v>56</v>
      </c>
      <c r="F381" s="53" t="s">
        <v>56</v>
      </c>
      <c r="G381" s="53" t="s">
        <v>919</v>
      </c>
      <c r="H381" s="53" t="s">
        <v>899</v>
      </c>
      <c r="I381" s="53">
        <v>4</v>
      </c>
      <c r="J381" s="53">
        <v>2022</v>
      </c>
      <c r="K381" s="53">
        <v>301</v>
      </c>
      <c r="L381" s="53" t="s">
        <v>21</v>
      </c>
      <c r="M381" s="53">
        <v>2000</v>
      </c>
      <c r="N381" s="53">
        <v>13.842000000000001</v>
      </c>
      <c r="O381" s="53">
        <v>12103</v>
      </c>
      <c r="P381" s="53" t="s">
        <v>107</v>
      </c>
      <c r="Q381" s="53" t="s">
        <v>916</v>
      </c>
      <c r="R381" s="53" t="s">
        <v>906</v>
      </c>
      <c r="S381" s="53">
        <v>12</v>
      </c>
      <c r="T381" s="53">
        <v>2070</v>
      </c>
      <c r="U381" s="53">
        <v>13.202999999999999</v>
      </c>
    </row>
    <row r="382" spans="1:21">
      <c r="A382" s="53">
        <v>120146</v>
      </c>
      <c r="B382" s="33">
        <v>702022046966</v>
      </c>
      <c r="C382" s="53" t="s">
        <v>353</v>
      </c>
      <c r="D382" s="53">
        <v>120146</v>
      </c>
      <c r="E382" s="53" t="s">
        <v>56</v>
      </c>
      <c r="F382" s="53" t="s">
        <v>56</v>
      </c>
      <c r="G382" s="53" t="s">
        <v>920</v>
      </c>
      <c r="H382" s="53" t="s">
        <v>899</v>
      </c>
      <c r="I382" s="53">
        <v>4</v>
      </c>
      <c r="J382" s="53">
        <v>2022</v>
      </c>
      <c r="K382" s="53">
        <v>301</v>
      </c>
      <c r="L382" s="53" t="s">
        <v>21</v>
      </c>
      <c r="M382" s="53">
        <v>2000</v>
      </c>
      <c r="N382" s="53">
        <v>13.842000000000001</v>
      </c>
      <c r="O382" s="53">
        <v>12103</v>
      </c>
      <c r="P382" s="53" t="s">
        <v>107</v>
      </c>
      <c r="Q382" s="53" t="s">
        <v>916</v>
      </c>
      <c r="R382" s="53" t="s">
        <v>906</v>
      </c>
      <c r="S382" s="53">
        <v>12</v>
      </c>
      <c r="T382" s="53">
        <v>2070</v>
      </c>
      <c r="U382" s="53">
        <v>13.202999999999999</v>
      </c>
    </row>
    <row r="383" spans="1:21">
      <c r="A383" s="53">
        <v>120146</v>
      </c>
      <c r="B383" s="33">
        <v>702022047984</v>
      </c>
      <c r="C383" s="53" t="s">
        <v>353</v>
      </c>
      <c r="D383" s="53">
        <v>120146</v>
      </c>
      <c r="E383" s="53" t="s">
        <v>56</v>
      </c>
      <c r="F383" s="53" t="s">
        <v>56</v>
      </c>
      <c r="G383" s="53" t="s">
        <v>921</v>
      </c>
      <c r="H383" s="53" t="s">
        <v>906</v>
      </c>
      <c r="I383" s="53">
        <v>4</v>
      </c>
      <c r="J383" s="53">
        <v>2022</v>
      </c>
      <c r="K383" s="53">
        <v>301</v>
      </c>
      <c r="L383" s="53" t="s">
        <v>21</v>
      </c>
      <c r="M383" s="53">
        <v>2000</v>
      </c>
      <c r="N383" s="53">
        <v>13.842000000000001</v>
      </c>
      <c r="O383" s="53">
        <v>12079</v>
      </c>
      <c r="P383" s="53" t="s">
        <v>103</v>
      </c>
      <c r="Q383" s="53" t="s">
        <v>922</v>
      </c>
      <c r="R383" s="53" t="s">
        <v>923</v>
      </c>
      <c r="S383" s="53">
        <v>12</v>
      </c>
      <c r="T383" s="53">
        <v>2099</v>
      </c>
      <c r="U383" s="53">
        <v>13.234</v>
      </c>
    </row>
    <row r="384" spans="1:21">
      <c r="A384" s="53">
        <v>120146</v>
      </c>
      <c r="B384" s="33">
        <v>702022047983</v>
      </c>
      <c r="C384" s="53" t="s">
        <v>353</v>
      </c>
      <c r="D384" s="53">
        <v>120146</v>
      </c>
      <c r="E384" s="53" t="s">
        <v>56</v>
      </c>
      <c r="F384" s="53" t="s">
        <v>56</v>
      </c>
      <c r="G384" s="53" t="s">
        <v>924</v>
      </c>
      <c r="H384" s="53" t="s">
        <v>906</v>
      </c>
      <c r="I384" s="53">
        <v>4</v>
      </c>
      <c r="J384" s="53">
        <v>2022</v>
      </c>
      <c r="K384" s="53">
        <v>301</v>
      </c>
      <c r="L384" s="53" t="s">
        <v>21</v>
      </c>
      <c r="M384" s="53">
        <v>2000</v>
      </c>
      <c r="N384" s="53">
        <v>13.842000000000001</v>
      </c>
      <c r="O384" s="53">
        <v>12079</v>
      </c>
      <c r="P384" s="53" t="s">
        <v>103</v>
      </c>
      <c r="Q384" s="53" t="s">
        <v>922</v>
      </c>
      <c r="R384" s="53" t="s">
        <v>923</v>
      </c>
      <c r="S384" s="53">
        <v>12</v>
      </c>
      <c r="T384" s="53">
        <v>2099</v>
      </c>
      <c r="U384" s="53">
        <v>13.234</v>
      </c>
    </row>
    <row r="385" spans="1:21">
      <c r="A385" s="53">
        <v>120146</v>
      </c>
      <c r="B385" s="33">
        <v>702022048160</v>
      </c>
      <c r="C385" s="53" t="s">
        <v>353</v>
      </c>
      <c r="D385" s="53">
        <v>120146</v>
      </c>
      <c r="E385" s="53" t="s">
        <v>56</v>
      </c>
      <c r="F385" s="53" t="s">
        <v>56</v>
      </c>
      <c r="G385" s="53" t="s">
        <v>925</v>
      </c>
      <c r="H385" s="53" t="s">
        <v>906</v>
      </c>
      <c r="I385" s="53">
        <v>4</v>
      </c>
      <c r="J385" s="53">
        <v>2022</v>
      </c>
      <c r="K385" s="53">
        <v>301</v>
      </c>
      <c r="L385" s="53" t="s">
        <v>21</v>
      </c>
      <c r="M385" s="53">
        <v>799</v>
      </c>
      <c r="N385" s="53">
        <v>5.53</v>
      </c>
      <c r="O385" s="53">
        <v>12079</v>
      </c>
      <c r="P385" s="53" t="s">
        <v>103</v>
      </c>
      <c r="Q385" s="53" t="s">
        <v>922</v>
      </c>
      <c r="R385" s="53" t="s">
        <v>923</v>
      </c>
      <c r="S385" s="53">
        <v>12</v>
      </c>
      <c r="T385" s="53">
        <v>837</v>
      </c>
      <c r="U385" s="53">
        <v>5.2859999999999996</v>
      </c>
    </row>
    <row r="386" spans="1:21">
      <c r="A386" s="53">
        <v>120146</v>
      </c>
      <c r="B386" s="33">
        <v>702022047985</v>
      </c>
      <c r="C386" s="53" t="s">
        <v>353</v>
      </c>
      <c r="D386" s="53">
        <v>120146</v>
      </c>
      <c r="E386" s="53" t="s">
        <v>56</v>
      </c>
      <c r="F386" s="53" t="s">
        <v>56</v>
      </c>
      <c r="G386" s="53" t="s">
        <v>926</v>
      </c>
      <c r="H386" s="53" t="s">
        <v>906</v>
      </c>
      <c r="I386" s="53">
        <v>4</v>
      </c>
      <c r="J386" s="53">
        <v>2022</v>
      </c>
      <c r="K386" s="53">
        <v>301</v>
      </c>
      <c r="L386" s="53" t="s">
        <v>21</v>
      </c>
      <c r="M386" s="53">
        <v>2000</v>
      </c>
      <c r="N386" s="53">
        <v>13.842000000000001</v>
      </c>
      <c r="O386" s="53">
        <v>12079</v>
      </c>
      <c r="P386" s="53" t="s">
        <v>103</v>
      </c>
      <c r="Q386" s="53" t="s">
        <v>922</v>
      </c>
      <c r="R386" s="53" t="s">
        <v>923</v>
      </c>
      <c r="S386" s="53">
        <v>12</v>
      </c>
      <c r="T386" s="53">
        <v>2099</v>
      </c>
      <c r="U386" s="53">
        <v>13.234</v>
      </c>
    </row>
    <row r="387" spans="1:21">
      <c r="A387" s="53">
        <v>120146</v>
      </c>
      <c r="B387" s="33">
        <v>702022047988</v>
      </c>
      <c r="C387" s="53" t="s">
        <v>353</v>
      </c>
      <c r="D387" s="53">
        <v>120146</v>
      </c>
      <c r="E387" s="53" t="s">
        <v>56</v>
      </c>
      <c r="F387" s="53" t="s">
        <v>56</v>
      </c>
      <c r="G387" s="53" t="s">
        <v>927</v>
      </c>
      <c r="H387" s="53" t="s">
        <v>906</v>
      </c>
      <c r="I387" s="53">
        <v>4</v>
      </c>
      <c r="J387" s="53">
        <v>2022</v>
      </c>
      <c r="K387" s="53">
        <v>301</v>
      </c>
      <c r="L387" s="53" t="s">
        <v>21</v>
      </c>
      <c r="M387" s="53">
        <v>2000</v>
      </c>
      <c r="N387" s="53">
        <v>13.842000000000001</v>
      </c>
      <c r="O387" s="53">
        <v>12079</v>
      </c>
      <c r="P387" s="53" t="s">
        <v>103</v>
      </c>
      <c r="Q387" s="53" t="s">
        <v>922</v>
      </c>
      <c r="R387" s="53" t="s">
        <v>923</v>
      </c>
      <c r="S387" s="53">
        <v>12</v>
      </c>
      <c r="T387" s="53">
        <v>2099</v>
      </c>
      <c r="U387" s="53">
        <v>13.234</v>
      </c>
    </row>
  </sheetData>
  <pageMargins left="0.7" right="0.7" top="0.75" bottom="0.75" header="0.3" footer="0.3"/>
  <pageSetup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Y67"/>
  <sheetViews>
    <sheetView zoomScale="85" zoomScaleNormal="85" workbookViewId="0">
      <selection sqref="A1:XFD1048576"/>
    </sheetView>
  </sheetViews>
  <sheetFormatPr baseColWidth="10" defaultRowHeight="15"/>
  <cols>
    <col min="1" max="15" width="11.42578125" style="53"/>
    <col min="16" max="16" width="36.42578125" style="53" bestFit="1" customWidth="1"/>
    <col min="17" max="17" width="20.85546875" style="53" bestFit="1" customWidth="1"/>
    <col min="18" max="24" width="6" style="53" customWidth="1"/>
    <col min="25" max="25" width="12.5703125" style="53" bestFit="1" customWidth="1"/>
    <col min="26" max="16384" width="11.42578125" style="53"/>
  </cols>
  <sheetData>
    <row r="1" spans="1:25">
      <c r="A1" s="34" t="s">
        <v>90</v>
      </c>
      <c r="B1" s="34" t="s">
        <v>44</v>
      </c>
      <c r="C1" s="34" t="s">
        <v>91</v>
      </c>
      <c r="D1" s="34" t="s">
        <v>42</v>
      </c>
      <c r="E1" s="34" t="s">
        <v>43</v>
      </c>
      <c r="F1" s="34" t="s">
        <v>45</v>
      </c>
      <c r="G1" s="34" t="s">
        <v>92</v>
      </c>
      <c r="H1" s="34" t="s">
        <v>93</v>
      </c>
      <c r="I1" s="34" t="s">
        <v>49</v>
      </c>
      <c r="J1" s="34" t="s">
        <v>94</v>
      </c>
      <c r="K1" s="34" t="s">
        <v>50</v>
      </c>
      <c r="L1" s="34" t="s">
        <v>54</v>
      </c>
      <c r="M1" s="34" t="s">
        <v>55</v>
      </c>
      <c r="P1" s="72" t="s">
        <v>97</v>
      </c>
      <c r="Q1" s="72" t="s">
        <v>98</v>
      </c>
    </row>
    <row r="2" spans="1:25">
      <c r="A2" s="53">
        <v>1211125</v>
      </c>
      <c r="B2" s="53">
        <v>718659</v>
      </c>
      <c r="C2" s="53">
        <v>120146</v>
      </c>
      <c r="D2" s="53">
        <v>120098</v>
      </c>
      <c r="E2" s="53" t="s">
        <v>217</v>
      </c>
      <c r="F2" s="53">
        <v>35539</v>
      </c>
      <c r="G2" s="49">
        <v>44099</v>
      </c>
      <c r="H2" s="53">
        <v>29878</v>
      </c>
      <c r="I2" s="53" t="s">
        <v>78</v>
      </c>
      <c r="J2" s="53">
        <v>10461</v>
      </c>
      <c r="K2" s="53" t="s">
        <v>122</v>
      </c>
      <c r="L2" s="53">
        <v>1342.1463319244385</v>
      </c>
      <c r="M2" s="53" t="s">
        <v>218</v>
      </c>
      <c r="P2" s="72" t="s">
        <v>41</v>
      </c>
      <c r="Q2" s="53" t="s">
        <v>80</v>
      </c>
      <c r="R2" s="53" t="s">
        <v>79</v>
      </c>
      <c r="S2" s="53" t="s">
        <v>82</v>
      </c>
      <c r="T2" s="53" t="s">
        <v>81</v>
      </c>
      <c r="U2" s="53" t="s">
        <v>78</v>
      </c>
      <c r="V2" s="53" t="s">
        <v>83</v>
      </c>
      <c r="W2" s="53" t="s">
        <v>84</v>
      </c>
      <c r="X2" s="53" t="s">
        <v>85</v>
      </c>
      <c r="Y2" s="53" t="s">
        <v>0</v>
      </c>
    </row>
    <row r="3" spans="1:25">
      <c r="A3" s="53">
        <v>1214935</v>
      </c>
      <c r="B3" s="53">
        <v>720045</v>
      </c>
      <c r="C3" s="53">
        <v>120146</v>
      </c>
      <c r="D3" s="53">
        <v>120098</v>
      </c>
      <c r="E3" s="53" t="s">
        <v>219</v>
      </c>
      <c r="F3" s="53">
        <v>35539</v>
      </c>
      <c r="G3" s="49">
        <v>44102</v>
      </c>
      <c r="H3" s="53">
        <v>29876</v>
      </c>
      <c r="I3" s="53" t="s">
        <v>82</v>
      </c>
      <c r="J3" s="53">
        <v>11092</v>
      </c>
      <c r="K3" s="53" t="s">
        <v>220</v>
      </c>
      <c r="L3" s="53">
        <v>1370.9711830749511</v>
      </c>
      <c r="M3" s="53" t="s">
        <v>221</v>
      </c>
      <c r="P3" s="44" t="s">
        <v>99</v>
      </c>
      <c r="Q3" s="32">
        <v>92500</v>
      </c>
      <c r="R3" s="32"/>
      <c r="S3" s="32"/>
      <c r="T3" s="32"/>
      <c r="U3" s="32"/>
      <c r="V3" s="32"/>
      <c r="W3" s="32"/>
      <c r="X3" s="32"/>
      <c r="Y3" s="32">
        <v>92500</v>
      </c>
    </row>
    <row r="4" spans="1:25">
      <c r="A4" s="53">
        <v>1208463</v>
      </c>
      <c r="B4" s="53">
        <v>715248</v>
      </c>
      <c r="C4" s="53">
        <v>120146</v>
      </c>
      <c r="D4" s="53">
        <v>120098</v>
      </c>
      <c r="E4" s="53" t="s">
        <v>222</v>
      </c>
      <c r="F4" s="53">
        <v>35485</v>
      </c>
      <c r="G4" s="49">
        <v>44090</v>
      </c>
      <c r="H4" s="53">
        <v>29875</v>
      </c>
      <c r="I4" s="53" t="s">
        <v>79</v>
      </c>
      <c r="J4" s="53">
        <v>11250</v>
      </c>
      <c r="K4" s="53" t="s">
        <v>100</v>
      </c>
      <c r="L4" s="53">
        <v>1303.8750171661377</v>
      </c>
      <c r="M4" s="53" t="s">
        <v>223</v>
      </c>
      <c r="P4" s="44" t="s">
        <v>100</v>
      </c>
      <c r="Q4" s="32"/>
      <c r="R4" s="32">
        <v>92500</v>
      </c>
      <c r="S4" s="32"/>
      <c r="T4" s="32"/>
      <c r="U4" s="32"/>
      <c r="V4" s="32"/>
      <c r="W4" s="32"/>
      <c r="X4" s="32"/>
      <c r="Y4" s="32">
        <v>92500</v>
      </c>
    </row>
    <row r="5" spans="1:25">
      <c r="A5" s="53">
        <v>1208466</v>
      </c>
      <c r="B5" s="53">
        <v>715366</v>
      </c>
      <c r="C5" s="53">
        <v>120146</v>
      </c>
      <c r="D5" s="53">
        <v>120098</v>
      </c>
      <c r="E5" s="53" t="s">
        <v>224</v>
      </c>
      <c r="F5" s="53">
        <v>35485</v>
      </c>
      <c r="G5" s="49">
        <v>44090</v>
      </c>
      <c r="H5" s="53">
        <v>29875</v>
      </c>
      <c r="I5" s="53" t="s">
        <v>79</v>
      </c>
      <c r="J5" s="53">
        <v>11822</v>
      </c>
      <c r="K5" s="53" t="s">
        <v>100</v>
      </c>
      <c r="L5" s="53">
        <v>1410.364636077881</v>
      </c>
      <c r="M5" s="53" t="s">
        <v>225</v>
      </c>
      <c r="P5" s="44" t="s">
        <v>122</v>
      </c>
      <c r="Q5" s="32"/>
      <c r="R5" s="32"/>
      <c r="S5" s="32"/>
      <c r="T5" s="32"/>
      <c r="U5" s="32">
        <v>92500</v>
      </c>
      <c r="V5" s="32"/>
      <c r="W5" s="32">
        <v>92500</v>
      </c>
      <c r="X5" s="32"/>
      <c r="Y5" s="32">
        <v>185000</v>
      </c>
    </row>
    <row r="6" spans="1:25">
      <c r="A6" s="53">
        <v>1211375</v>
      </c>
      <c r="B6" s="53">
        <v>715383</v>
      </c>
      <c r="C6" s="53">
        <v>120146</v>
      </c>
      <c r="D6" s="53">
        <v>104078</v>
      </c>
      <c r="E6" s="53" t="s">
        <v>226</v>
      </c>
      <c r="F6" s="53">
        <v>35505</v>
      </c>
      <c r="G6" s="49">
        <v>44095</v>
      </c>
      <c r="H6" s="53">
        <v>29880</v>
      </c>
      <c r="I6" s="53" t="s">
        <v>84</v>
      </c>
      <c r="J6" s="53">
        <v>7650</v>
      </c>
      <c r="K6" s="53" t="s">
        <v>122</v>
      </c>
      <c r="L6" s="53">
        <v>1362.4650466918945</v>
      </c>
      <c r="M6" s="53" t="s">
        <v>227</v>
      </c>
      <c r="P6" s="44" t="s">
        <v>220</v>
      </c>
      <c r="Q6" s="32"/>
      <c r="R6" s="32"/>
      <c r="S6" s="32">
        <v>92500</v>
      </c>
      <c r="T6" s="32">
        <v>92500</v>
      </c>
      <c r="U6" s="32"/>
      <c r="V6" s="32">
        <v>92500</v>
      </c>
      <c r="W6" s="32"/>
      <c r="X6" s="32">
        <v>92500</v>
      </c>
      <c r="Y6" s="32">
        <v>370000</v>
      </c>
    </row>
    <row r="7" spans="1:25">
      <c r="A7" s="53">
        <v>1211378</v>
      </c>
      <c r="B7" s="53">
        <v>715452</v>
      </c>
      <c r="C7" s="53">
        <v>120146</v>
      </c>
      <c r="D7" s="53">
        <v>104078</v>
      </c>
      <c r="E7" s="53" t="s">
        <v>228</v>
      </c>
      <c r="F7" s="53">
        <v>35505</v>
      </c>
      <c r="G7" s="49">
        <v>44095</v>
      </c>
      <c r="H7" s="53">
        <v>29880</v>
      </c>
      <c r="I7" s="53" t="s">
        <v>84</v>
      </c>
      <c r="J7" s="53">
        <v>8450</v>
      </c>
      <c r="K7" s="53" t="s">
        <v>122</v>
      </c>
      <c r="L7" s="53">
        <v>1354.5350257873536</v>
      </c>
      <c r="M7" s="53" t="s">
        <v>229</v>
      </c>
      <c r="P7" s="44" t="s">
        <v>0</v>
      </c>
      <c r="Q7" s="32">
        <v>92500</v>
      </c>
      <c r="R7" s="32">
        <v>92500</v>
      </c>
      <c r="S7" s="32">
        <v>92500</v>
      </c>
      <c r="T7" s="32">
        <v>92500</v>
      </c>
      <c r="U7" s="32">
        <v>92500</v>
      </c>
      <c r="V7" s="32">
        <v>92500</v>
      </c>
      <c r="W7" s="32">
        <v>92500</v>
      </c>
      <c r="X7" s="32">
        <v>92500</v>
      </c>
      <c r="Y7" s="32">
        <v>740000</v>
      </c>
    </row>
    <row r="8" spans="1:25">
      <c r="A8" s="53">
        <v>1211388</v>
      </c>
      <c r="B8" s="53">
        <v>715469</v>
      </c>
      <c r="C8" s="53">
        <v>120146</v>
      </c>
      <c r="D8" s="53">
        <v>104078</v>
      </c>
      <c r="E8" s="53" t="s">
        <v>230</v>
      </c>
      <c r="F8" s="53">
        <v>35505</v>
      </c>
      <c r="G8" s="49">
        <v>44095</v>
      </c>
      <c r="H8" s="53">
        <v>29880</v>
      </c>
      <c r="I8" s="53" t="s">
        <v>84</v>
      </c>
      <c r="J8" s="53">
        <v>9540</v>
      </c>
      <c r="K8" s="53" t="s">
        <v>122</v>
      </c>
      <c r="L8" s="53">
        <v>1357.5420291137696</v>
      </c>
      <c r="M8" s="53" t="s">
        <v>231</v>
      </c>
    </row>
    <row r="9" spans="1:25">
      <c r="A9" s="53">
        <v>1214987</v>
      </c>
      <c r="B9" s="53">
        <v>722503</v>
      </c>
      <c r="C9" s="53">
        <v>120146</v>
      </c>
      <c r="D9" s="53">
        <v>120098</v>
      </c>
      <c r="E9" s="53" t="s">
        <v>232</v>
      </c>
      <c r="F9" s="53">
        <v>35539</v>
      </c>
      <c r="G9" s="49">
        <v>44106</v>
      </c>
      <c r="H9" s="53">
        <v>29881</v>
      </c>
      <c r="I9" s="53" t="s">
        <v>85</v>
      </c>
      <c r="J9" s="53">
        <v>13204</v>
      </c>
      <c r="K9" s="53" t="s">
        <v>220</v>
      </c>
      <c r="L9" s="53">
        <v>1246.457620147705</v>
      </c>
      <c r="M9" s="53" t="s">
        <v>233</v>
      </c>
    </row>
    <row r="10" spans="1:25">
      <c r="A10" s="53">
        <v>1215020</v>
      </c>
      <c r="B10" s="53">
        <v>722568</v>
      </c>
      <c r="C10" s="53">
        <v>120146</v>
      </c>
      <c r="D10" s="53">
        <v>120098</v>
      </c>
      <c r="E10" s="53" t="s">
        <v>234</v>
      </c>
      <c r="F10" s="53">
        <v>35539</v>
      </c>
      <c r="G10" s="49">
        <v>44106</v>
      </c>
      <c r="H10" s="53">
        <v>29881</v>
      </c>
      <c r="I10" s="53" t="s">
        <v>85</v>
      </c>
      <c r="J10" s="53">
        <v>15449</v>
      </c>
      <c r="K10" s="53" t="s">
        <v>220</v>
      </c>
      <c r="L10" s="53">
        <v>1246.7342528533936</v>
      </c>
      <c r="M10" s="53" t="s">
        <v>235</v>
      </c>
    </row>
    <row r="11" spans="1:25">
      <c r="A11" s="53">
        <v>1214927</v>
      </c>
      <c r="B11" s="53">
        <v>720035</v>
      </c>
      <c r="C11" s="53">
        <v>120146</v>
      </c>
      <c r="D11" s="53">
        <v>120098</v>
      </c>
      <c r="E11" s="53" t="s">
        <v>236</v>
      </c>
      <c r="F11" s="53">
        <v>35539</v>
      </c>
      <c r="G11" s="49">
        <v>44102</v>
      </c>
      <c r="H11" s="53">
        <v>29876</v>
      </c>
      <c r="I11" s="53" t="s">
        <v>82</v>
      </c>
      <c r="J11" s="53">
        <v>11720</v>
      </c>
      <c r="K11" s="53" t="s">
        <v>220</v>
      </c>
      <c r="L11" s="53">
        <v>1447.42</v>
      </c>
      <c r="M11" s="53" t="s">
        <v>237</v>
      </c>
    </row>
    <row r="12" spans="1:25">
      <c r="A12" s="53">
        <v>1214946</v>
      </c>
      <c r="B12" s="53">
        <v>720417</v>
      </c>
      <c r="C12" s="53">
        <v>120146</v>
      </c>
      <c r="D12" s="53">
        <v>120098</v>
      </c>
      <c r="E12" s="53" t="s">
        <v>238</v>
      </c>
      <c r="F12" s="53">
        <v>35539</v>
      </c>
      <c r="G12" s="49">
        <v>44102</v>
      </c>
      <c r="H12" s="53">
        <v>29877</v>
      </c>
      <c r="I12" s="53" t="s">
        <v>81</v>
      </c>
      <c r="J12" s="53">
        <v>12000</v>
      </c>
      <c r="K12" s="53" t="s">
        <v>220</v>
      </c>
      <c r="L12" s="53">
        <v>1394.3999633789062</v>
      </c>
      <c r="M12" s="53" t="s">
        <v>239</v>
      </c>
    </row>
    <row r="13" spans="1:25">
      <c r="A13" s="53">
        <v>1214963</v>
      </c>
      <c r="B13" s="53">
        <v>720428</v>
      </c>
      <c r="C13" s="53">
        <v>120146</v>
      </c>
      <c r="D13" s="53">
        <v>120098</v>
      </c>
      <c r="E13" s="53" t="s">
        <v>240</v>
      </c>
      <c r="F13" s="53">
        <v>35539</v>
      </c>
      <c r="G13" s="49">
        <v>44102</v>
      </c>
      <c r="H13" s="53">
        <v>29877</v>
      </c>
      <c r="I13" s="53" t="s">
        <v>81</v>
      </c>
      <c r="J13" s="53">
        <v>11250</v>
      </c>
      <c r="K13" s="53" t="s">
        <v>220</v>
      </c>
      <c r="L13" s="53">
        <v>1307.2499656677246</v>
      </c>
      <c r="M13" s="53" t="s">
        <v>241</v>
      </c>
    </row>
    <row r="14" spans="1:25">
      <c r="A14" s="53">
        <v>1214981</v>
      </c>
      <c r="B14" s="53">
        <v>720510</v>
      </c>
      <c r="C14" s="53">
        <v>120146</v>
      </c>
      <c r="D14" s="53">
        <v>120098</v>
      </c>
      <c r="E14" s="53" t="s">
        <v>242</v>
      </c>
      <c r="F14" s="53">
        <v>35539</v>
      </c>
      <c r="G14" s="49">
        <v>44102</v>
      </c>
      <c r="H14" s="53">
        <v>29877</v>
      </c>
      <c r="I14" s="53" t="s">
        <v>81</v>
      </c>
      <c r="J14" s="53">
        <v>11360</v>
      </c>
      <c r="K14" s="53" t="s">
        <v>220</v>
      </c>
      <c r="L14" s="53">
        <v>1326.8480346679687</v>
      </c>
      <c r="M14" s="53" t="s">
        <v>243</v>
      </c>
    </row>
    <row r="15" spans="1:25">
      <c r="A15" s="53">
        <v>1207611</v>
      </c>
      <c r="B15" s="53">
        <v>714744</v>
      </c>
      <c r="C15" s="53">
        <v>120146</v>
      </c>
      <c r="D15" s="53">
        <v>120098</v>
      </c>
      <c r="E15" s="53" t="s">
        <v>244</v>
      </c>
      <c r="F15" s="53">
        <v>35485</v>
      </c>
      <c r="G15" s="49">
        <v>44087</v>
      </c>
      <c r="H15" s="53">
        <v>29874</v>
      </c>
      <c r="I15" s="53" t="s">
        <v>80</v>
      </c>
      <c r="J15" s="53">
        <v>11760</v>
      </c>
      <c r="K15" s="53" t="s">
        <v>99</v>
      </c>
      <c r="L15" s="53">
        <v>1419.4319641113282</v>
      </c>
      <c r="M15" s="53" t="s">
        <v>245</v>
      </c>
    </row>
    <row r="16" spans="1:25">
      <c r="A16" s="53">
        <v>1211370</v>
      </c>
      <c r="B16" s="53">
        <v>715355</v>
      </c>
      <c r="C16" s="53">
        <v>120146</v>
      </c>
      <c r="D16" s="53">
        <v>104078</v>
      </c>
      <c r="E16" s="53" t="s">
        <v>246</v>
      </c>
      <c r="F16" s="53">
        <v>35505</v>
      </c>
      <c r="G16" s="49">
        <v>44095</v>
      </c>
      <c r="H16" s="53">
        <v>29880</v>
      </c>
      <c r="I16" s="53" t="s">
        <v>84</v>
      </c>
      <c r="J16" s="53">
        <v>7650</v>
      </c>
      <c r="K16" s="53" t="s">
        <v>122</v>
      </c>
      <c r="L16" s="53">
        <v>1362.4650466918945</v>
      </c>
      <c r="M16" s="53" t="s">
        <v>247</v>
      </c>
    </row>
    <row r="17" spans="1:13">
      <c r="A17" s="53">
        <v>1215004</v>
      </c>
      <c r="B17" s="53">
        <v>722525</v>
      </c>
      <c r="C17" s="53">
        <v>120146</v>
      </c>
      <c r="D17" s="53">
        <v>120098</v>
      </c>
      <c r="E17" s="53" t="s">
        <v>248</v>
      </c>
      <c r="F17" s="53">
        <v>35539</v>
      </c>
      <c r="G17" s="49">
        <v>44106</v>
      </c>
      <c r="H17" s="53">
        <v>29881</v>
      </c>
      <c r="I17" s="53" t="s">
        <v>85</v>
      </c>
      <c r="J17" s="53">
        <v>17200</v>
      </c>
      <c r="K17" s="53" t="s">
        <v>220</v>
      </c>
      <c r="L17" s="53">
        <v>1334.7199737548829</v>
      </c>
      <c r="M17" s="53" t="s">
        <v>249</v>
      </c>
    </row>
    <row r="18" spans="1:13">
      <c r="A18" s="53">
        <v>1211130</v>
      </c>
      <c r="B18" s="53">
        <v>718696</v>
      </c>
      <c r="C18" s="53">
        <v>120146</v>
      </c>
      <c r="D18" s="53">
        <v>120098</v>
      </c>
      <c r="E18" s="53" t="s">
        <v>250</v>
      </c>
      <c r="F18" s="53">
        <v>35539</v>
      </c>
      <c r="G18" s="49">
        <v>44099</v>
      </c>
      <c r="H18" s="53">
        <v>29878</v>
      </c>
      <c r="I18" s="53" t="s">
        <v>78</v>
      </c>
      <c r="J18" s="53">
        <v>10451</v>
      </c>
      <c r="K18" s="53" t="s">
        <v>122</v>
      </c>
      <c r="L18" s="53">
        <v>1285.473</v>
      </c>
      <c r="M18" s="53" t="s">
        <v>251</v>
      </c>
    </row>
    <row r="19" spans="1:13">
      <c r="A19" s="53">
        <v>1215024</v>
      </c>
      <c r="B19" s="53">
        <v>720100</v>
      </c>
      <c r="C19" s="53">
        <v>120146</v>
      </c>
      <c r="D19" s="53">
        <v>120098</v>
      </c>
      <c r="E19" s="53" t="s">
        <v>252</v>
      </c>
      <c r="F19" s="53">
        <v>35539</v>
      </c>
      <c r="G19" s="49">
        <v>44102</v>
      </c>
      <c r="H19" s="53">
        <v>29876</v>
      </c>
      <c r="I19" s="53" t="s">
        <v>82</v>
      </c>
      <c r="J19" s="53">
        <v>11093</v>
      </c>
      <c r="K19" s="53" t="s">
        <v>220</v>
      </c>
      <c r="L19" s="53">
        <v>1371.0947830734253</v>
      </c>
      <c r="M19" s="53" t="s">
        <v>253</v>
      </c>
    </row>
    <row r="20" spans="1:13">
      <c r="A20" s="53">
        <v>1214979</v>
      </c>
      <c r="B20" s="53">
        <v>720459</v>
      </c>
      <c r="C20" s="53">
        <v>120146</v>
      </c>
      <c r="D20" s="53">
        <v>120098</v>
      </c>
      <c r="E20" s="53" t="s">
        <v>254</v>
      </c>
      <c r="F20" s="53">
        <v>35539</v>
      </c>
      <c r="G20" s="49">
        <v>44102</v>
      </c>
      <c r="H20" s="53">
        <v>29877</v>
      </c>
      <c r="I20" s="53" t="s">
        <v>81</v>
      </c>
      <c r="J20" s="53">
        <v>11360</v>
      </c>
      <c r="K20" s="53" t="s">
        <v>220</v>
      </c>
      <c r="L20" s="53">
        <v>1358.6559826660157</v>
      </c>
      <c r="M20" s="53" t="s">
        <v>255</v>
      </c>
    </row>
    <row r="21" spans="1:13">
      <c r="A21" s="53">
        <v>1214994</v>
      </c>
      <c r="B21" s="53">
        <v>720636</v>
      </c>
      <c r="C21" s="53">
        <v>120146</v>
      </c>
      <c r="D21" s="53">
        <v>120098</v>
      </c>
      <c r="E21" s="53" t="s">
        <v>256</v>
      </c>
      <c r="F21" s="53">
        <v>35539</v>
      </c>
      <c r="G21" s="49">
        <v>44102</v>
      </c>
      <c r="H21" s="53">
        <v>29877</v>
      </c>
      <c r="I21" s="53" t="s">
        <v>81</v>
      </c>
      <c r="J21" s="53">
        <v>11998</v>
      </c>
      <c r="K21" s="53" t="s">
        <v>220</v>
      </c>
      <c r="L21" s="53">
        <v>1268.1885633850097</v>
      </c>
      <c r="M21" s="53" t="s">
        <v>257</v>
      </c>
    </row>
    <row r="22" spans="1:13">
      <c r="A22" s="53">
        <v>1211385</v>
      </c>
      <c r="B22" s="53">
        <v>715254</v>
      </c>
      <c r="C22" s="53">
        <v>120146</v>
      </c>
      <c r="D22" s="53">
        <v>104078</v>
      </c>
      <c r="E22" s="53" t="s">
        <v>258</v>
      </c>
      <c r="F22" s="53">
        <v>35505</v>
      </c>
      <c r="G22" s="49">
        <v>44095</v>
      </c>
      <c r="H22" s="53">
        <v>29880</v>
      </c>
      <c r="I22" s="53" t="s">
        <v>84</v>
      </c>
      <c r="J22" s="53">
        <v>7650</v>
      </c>
      <c r="K22" s="53" t="s">
        <v>122</v>
      </c>
      <c r="L22" s="53">
        <v>1362.4650466918945</v>
      </c>
      <c r="M22" s="53" t="s">
        <v>259</v>
      </c>
    </row>
    <row r="23" spans="1:13">
      <c r="A23" s="53">
        <v>1208470</v>
      </c>
      <c r="B23" s="53">
        <v>715456</v>
      </c>
      <c r="C23" s="53">
        <v>120146</v>
      </c>
      <c r="D23" s="53">
        <v>120098</v>
      </c>
      <c r="E23" s="53" t="s">
        <v>260</v>
      </c>
      <c r="F23" s="53">
        <v>35485</v>
      </c>
      <c r="G23" s="49">
        <v>44090</v>
      </c>
      <c r="H23" s="53">
        <v>29875</v>
      </c>
      <c r="I23" s="53" t="s">
        <v>79</v>
      </c>
      <c r="J23" s="53">
        <v>12024</v>
      </c>
      <c r="K23" s="53" t="s">
        <v>100</v>
      </c>
      <c r="L23" s="53">
        <v>1430.856</v>
      </c>
      <c r="M23" s="53" t="s">
        <v>261</v>
      </c>
    </row>
    <row r="24" spans="1:13">
      <c r="A24" s="53">
        <v>1214955</v>
      </c>
      <c r="B24" s="53">
        <v>721963</v>
      </c>
      <c r="C24" s="53">
        <v>120146</v>
      </c>
      <c r="D24" s="53">
        <v>120098</v>
      </c>
      <c r="E24" s="53" t="s">
        <v>262</v>
      </c>
      <c r="F24" s="53">
        <v>35539</v>
      </c>
      <c r="G24" s="49">
        <v>44105</v>
      </c>
      <c r="H24" s="53">
        <v>29879</v>
      </c>
      <c r="I24" s="53" t="s">
        <v>83</v>
      </c>
      <c r="J24" s="53">
        <v>12000</v>
      </c>
      <c r="K24" s="53" t="s">
        <v>220</v>
      </c>
      <c r="L24" s="53">
        <v>1257.6000366210937</v>
      </c>
      <c r="M24" s="53" t="s">
        <v>263</v>
      </c>
    </row>
    <row r="25" spans="1:13">
      <c r="A25" s="53">
        <v>1211136</v>
      </c>
      <c r="B25" s="53">
        <v>718671</v>
      </c>
      <c r="C25" s="53">
        <v>120146</v>
      </c>
      <c r="D25" s="53">
        <v>120098</v>
      </c>
      <c r="E25" s="53" t="s">
        <v>264</v>
      </c>
      <c r="F25" s="53">
        <v>35539</v>
      </c>
      <c r="G25" s="49">
        <v>44099</v>
      </c>
      <c r="H25" s="53">
        <v>29878</v>
      </c>
      <c r="I25" s="53" t="s">
        <v>78</v>
      </c>
      <c r="J25" s="53">
        <v>10466</v>
      </c>
      <c r="K25" s="53" t="s">
        <v>122</v>
      </c>
      <c r="L25" s="53">
        <v>1377.3256638793946</v>
      </c>
      <c r="M25" s="53" t="s">
        <v>265</v>
      </c>
    </row>
    <row r="26" spans="1:13">
      <c r="A26" s="53">
        <v>1214931</v>
      </c>
      <c r="B26" s="53">
        <v>720118</v>
      </c>
      <c r="C26" s="53">
        <v>120146</v>
      </c>
      <c r="D26" s="53">
        <v>120098</v>
      </c>
      <c r="E26" s="53" t="s">
        <v>266</v>
      </c>
      <c r="F26" s="53">
        <v>35539</v>
      </c>
      <c r="G26" s="49">
        <v>44102</v>
      </c>
      <c r="H26" s="53">
        <v>29876</v>
      </c>
      <c r="I26" s="53" t="s">
        <v>82</v>
      </c>
      <c r="J26" s="53">
        <v>11720</v>
      </c>
      <c r="K26" s="53" t="s">
        <v>220</v>
      </c>
      <c r="L26" s="53">
        <v>1448.5919821166992</v>
      </c>
      <c r="M26" s="53" t="s">
        <v>267</v>
      </c>
    </row>
    <row r="27" spans="1:13">
      <c r="A27" s="53">
        <v>1207607</v>
      </c>
      <c r="B27" s="53">
        <v>714729</v>
      </c>
      <c r="C27" s="53">
        <v>120146</v>
      </c>
      <c r="D27" s="53">
        <v>120098</v>
      </c>
      <c r="E27" s="53" t="s">
        <v>268</v>
      </c>
      <c r="F27" s="53">
        <v>35485</v>
      </c>
      <c r="G27" s="49">
        <v>44087</v>
      </c>
      <c r="H27" s="53">
        <v>29874</v>
      </c>
      <c r="I27" s="53" t="s">
        <v>80</v>
      </c>
      <c r="J27" s="53">
        <v>11762</v>
      </c>
      <c r="K27" s="53" t="s">
        <v>99</v>
      </c>
      <c r="L27" s="53">
        <v>1419.6733641052247</v>
      </c>
      <c r="M27" s="53" t="s">
        <v>269</v>
      </c>
    </row>
    <row r="28" spans="1:13">
      <c r="A28" s="53">
        <v>1207608</v>
      </c>
      <c r="B28" s="53">
        <v>714736</v>
      </c>
      <c r="C28" s="53">
        <v>120146</v>
      </c>
      <c r="D28" s="53">
        <v>120098</v>
      </c>
      <c r="E28" s="53" t="s">
        <v>270</v>
      </c>
      <c r="F28" s="53">
        <v>35485</v>
      </c>
      <c r="G28" s="49">
        <v>44087</v>
      </c>
      <c r="H28" s="53">
        <v>29874</v>
      </c>
      <c r="I28" s="53" t="s">
        <v>80</v>
      </c>
      <c r="J28" s="53">
        <v>11760</v>
      </c>
      <c r="K28" s="53" t="s">
        <v>99</v>
      </c>
      <c r="L28" s="53">
        <v>1419.4319641113282</v>
      </c>
      <c r="M28" s="53" t="s">
        <v>271</v>
      </c>
    </row>
    <row r="29" spans="1:13">
      <c r="A29" s="53">
        <v>1208460</v>
      </c>
      <c r="B29" s="53">
        <v>715229</v>
      </c>
      <c r="C29" s="53">
        <v>120146</v>
      </c>
      <c r="D29" s="53">
        <v>120098</v>
      </c>
      <c r="E29" s="53" t="s">
        <v>272</v>
      </c>
      <c r="F29" s="53">
        <v>35485</v>
      </c>
      <c r="G29" s="49">
        <v>44090</v>
      </c>
      <c r="H29" s="53">
        <v>29875</v>
      </c>
      <c r="I29" s="53" t="s">
        <v>79</v>
      </c>
      <c r="J29" s="53">
        <v>11300</v>
      </c>
      <c r="K29" s="53" t="s">
        <v>100</v>
      </c>
      <c r="L29" s="53">
        <v>1309.6700172424316</v>
      </c>
      <c r="M29" s="53" t="s">
        <v>273</v>
      </c>
    </row>
    <row r="30" spans="1:13">
      <c r="A30" s="53">
        <v>1211366</v>
      </c>
      <c r="B30" s="53">
        <v>715295</v>
      </c>
      <c r="C30" s="53">
        <v>120146</v>
      </c>
      <c r="D30" s="53">
        <v>104078</v>
      </c>
      <c r="E30" s="53" t="s">
        <v>274</v>
      </c>
      <c r="F30" s="53">
        <v>35505</v>
      </c>
      <c r="G30" s="49">
        <v>44095</v>
      </c>
      <c r="H30" s="53">
        <v>29880</v>
      </c>
      <c r="I30" s="53" t="s">
        <v>84</v>
      </c>
      <c r="J30" s="53">
        <v>7650</v>
      </c>
      <c r="K30" s="53" t="s">
        <v>122</v>
      </c>
      <c r="L30" s="53">
        <v>1362.4650466918945</v>
      </c>
      <c r="M30" s="53" t="s">
        <v>275</v>
      </c>
    </row>
    <row r="31" spans="1:13">
      <c r="A31" s="53">
        <v>1208472</v>
      </c>
      <c r="B31" s="53">
        <v>715404</v>
      </c>
      <c r="C31" s="53">
        <v>120146</v>
      </c>
      <c r="D31" s="53">
        <v>120098</v>
      </c>
      <c r="E31" s="53" t="s">
        <v>276</v>
      </c>
      <c r="F31" s="53">
        <v>35485</v>
      </c>
      <c r="G31" s="49">
        <v>44090</v>
      </c>
      <c r="H31" s="53">
        <v>29875</v>
      </c>
      <c r="I31" s="53" t="s">
        <v>79</v>
      </c>
      <c r="J31" s="53">
        <v>12028</v>
      </c>
      <c r="K31" s="53" t="s">
        <v>100</v>
      </c>
      <c r="L31" s="53">
        <v>1434.9404367065429</v>
      </c>
      <c r="M31" s="53" t="s">
        <v>277</v>
      </c>
    </row>
    <row r="32" spans="1:13">
      <c r="A32" s="53">
        <v>1214990</v>
      </c>
      <c r="B32" s="53">
        <v>721954</v>
      </c>
      <c r="C32" s="53">
        <v>120146</v>
      </c>
      <c r="D32" s="53">
        <v>120098</v>
      </c>
      <c r="E32" s="53" t="s">
        <v>278</v>
      </c>
      <c r="F32" s="53">
        <v>35539</v>
      </c>
      <c r="G32" s="49">
        <v>44105</v>
      </c>
      <c r="H32" s="53">
        <v>29879</v>
      </c>
      <c r="I32" s="53" t="s">
        <v>83</v>
      </c>
      <c r="J32" s="53">
        <v>11730</v>
      </c>
      <c r="K32" s="53" t="s">
        <v>220</v>
      </c>
      <c r="L32" s="53">
        <v>1170.6540357971191</v>
      </c>
      <c r="M32" s="53" t="s">
        <v>279</v>
      </c>
    </row>
    <row r="33" spans="1:13">
      <c r="A33" s="53">
        <v>1215017</v>
      </c>
      <c r="B33" s="53">
        <v>722556</v>
      </c>
      <c r="C33" s="53">
        <v>120146</v>
      </c>
      <c r="D33" s="53">
        <v>120098</v>
      </c>
      <c r="E33" s="53" t="s">
        <v>280</v>
      </c>
      <c r="F33" s="53">
        <v>35539</v>
      </c>
      <c r="G33" s="49">
        <v>44106</v>
      </c>
      <c r="H33" s="53">
        <v>29881</v>
      </c>
      <c r="I33" s="53" t="s">
        <v>85</v>
      </c>
      <c r="J33" s="53">
        <v>17200</v>
      </c>
      <c r="K33" s="53" t="s">
        <v>220</v>
      </c>
      <c r="L33" s="53">
        <v>1351.9199737548829</v>
      </c>
      <c r="M33" s="53" t="s">
        <v>281</v>
      </c>
    </row>
    <row r="34" spans="1:13">
      <c r="A34" s="53">
        <v>1211129</v>
      </c>
      <c r="B34" s="53">
        <v>718693</v>
      </c>
      <c r="C34" s="53">
        <v>120146</v>
      </c>
      <c r="D34" s="53">
        <v>120098</v>
      </c>
      <c r="E34" s="53" t="s">
        <v>282</v>
      </c>
      <c r="F34" s="53">
        <v>35539</v>
      </c>
      <c r="G34" s="49">
        <v>44099</v>
      </c>
      <c r="H34" s="53">
        <v>29878</v>
      </c>
      <c r="I34" s="53" t="s">
        <v>78</v>
      </c>
      <c r="J34" s="53">
        <v>10580</v>
      </c>
      <c r="K34" s="53" t="s">
        <v>122</v>
      </c>
      <c r="L34" s="53">
        <v>1335.1959677124023</v>
      </c>
      <c r="M34" s="53" t="s">
        <v>283</v>
      </c>
    </row>
    <row r="35" spans="1:13">
      <c r="A35" s="53">
        <v>1214982</v>
      </c>
      <c r="B35" s="53">
        <v>721916</v>
      </c>
      <c r="C35" s="53">
        <v>120146</v>
      </c>
      <c r="D35" s="53">
        <v>120098</v>
      </c>
      <c r="E35" s="53" t="s">
        <v>284</v>
      </c>
      <c r="F35" s="53">
        <v>35539</v>
      </c>
      <c r="G35" s="49">
        <v>44105</v>
      </c>
      <c r="H35" s="53">
        <v>29879</v>
      </c>
      <c r="I35" s="53" t="s">
        <v>83</v>
      </c>
      <c r="J35" s="53">
        <v>11360</v>
      </c>
      <c r="K35" s="53" t="s">
        <v>220</v>
      </c>
      <c r="L35" s="53">
        <v>1155.3119653320311</v>
      </c>
      <c r="M35" s="53" t="s">
        <v>285</v>
      </c>
    </row>
    <row r="36" spans="1:13">
      <c r="A36" s="53">
        <v>1215021</v>
      </c>
      <c r="B36" s="53">
        <v>722570</v>
      </c>
      <c r="C36" s="53">
        <v>120146</v>
      </c>
      <c r="D36" s="53">
        <v>120098</v>
      </c>
      <c r="E36" s="53" t="s">
        <v>286</v>
      </c>
      <c r="F36" s="53">
        <v>35539</v>
      </c>
      <c r="G36" s="49">
        <v>44106</v>
      </c>
      <c r="H36" s="53">
        <v>29881</v>
      </c>
      <c r="I36" s="53" t="s">
        <v>85</v>
      </c>
      <c r="J36" s="53">
        <v>15240</v>
      </c>
      <c r="K36" s="53" t="s">
        <v>220</v>
      </c>
      <c r="L36" s="53">
        <v>1229.867953491211</v>
      </c>
      <c r="M36" s="53" t="s">
        <v>287</v>
      </c>
    </row>
    <row r="37" spans="1:13">
      <c r="A37" s="53">
        <v>1207603</v>
      </c>
      <c r="B37" s="53">
        <v>714713</v>
      </c>
      <c r="C37" s="53">
        <v>120146</v>
      </c>
      <c r="D37" s="53">
        <v>120098</v>
      </c>
      <c r="E37" s="53" t="s">
        <v>288</v>
      </c>
      <c r="F37" s="53">
        <v>35485</v>
      </c>
      <c r="G37" s="49">
        <v>44087</v>
      </c>
      <c r="H37" s="53">
        <v>29874</v>
      </c>
      <c r="I37" s="53" t="s">
        <v>80</v>
      </c>
      <c r="J37" s="53">
        <v>11044</v>
      </c>
      <c r="K37" s="53" t="s">
        <v>99</v>
      </c>
      <c r="L37" s="53">
        <v>1349.5767662963867</v>
      </c>
      <c r="M37" s="53" t="s">
        <v>289</v>
      </c>
    </row>
    <row r="38" spans="1:13">
      <c r="A38" s="53">
        <v>1211382</v>
      </c>
      <c r="B38" s="53">
        <v>715235</v>
      </c>
      <c r="C38" s="53">
        <v>120146</v>
      </c>
      <c r="D38" s="53">
        <v>104078</v>
      </c>
      <c r="E38" s="53" t="s">
        <v>290</v>
      </c>
      <c r="F38" s="53">
        <v>35505</v>
      </c>
      <c r="G38" s="49">
        <v>44095</v>
      </c>
      <c r="H38" s="53">
        <v>29878</v>
      </c>
      <c r="I38" s="53" t="s">
        <v>78</v>
      </c>
      <c r="J38" s="53">
        <v>7500</v>
      </c>
      <c r="K38" s="53" t="s">
        <v>122</v>
      </c>
      <c r="L38" s="53">
        <v>1335.7500457763672</v>
      </c>
      <c r="M38" s="53" t="s">
        <v>291</v>
      </c>
    </row>
    <row r="39" spans="1:13">
      <c r="A39" s="53">
        <v>1211371</v>
      </c>
      <c r="B39" s="53">
        <v>715400</v>
      </c>
      <c r="C39" s="53">
        <v>120146</v>
      </c>
      <c r="D39" s="53">
        <v>104078</v>
      </c>
      <c r="E39" s="53" t="s">
        <v>292</v>
      </c>
      <c r="F39" s="53">
        <v>35505</v>
      </c>
      <c r="G39" s="49">
        <v>44095</v>
      </c>
      <c r="H39" s="53">
        <v>29880</v>
      </c>
      <c r="I39" s="53" t="s">
        <v>84</v>
      </c>
      <c r="J39" s="53">
        <v>7650</v>
      </c>
      <c r="K39" s="53" t="s">
        <v>122</v>
      </c>
      <c r="L39" s="53">
        <v>1362.4650466918945</v>
      </c>
      <c r="M39" s="53" t="s">
        <v>293</v>
      </c>
    </row>
    <row r="40" spans="1:13">
      <c r="A40" s="53">
        <v>1211390</v>
      </c>
      <c r="B40" s="53">
        <v>715485</v>
      </c>
      <c r="C40" s="53">
        <v>120146</v>
      </c>
      <c r="D40" s="53">
        <v>104078</v>
      </c>
      <c r="E40" s="53" t="s">
        <v>294</v>
      </c>
      <c r="F40" s="53">
        <v>35505</v>
      </c>
      <c r="G40" s="49">
        <v>44095</v>
      </c>
      <c r="H40" s="53">
        <v>29880</v>
      </c>
      <c r="I40" s="53" t="s">
        <v>84</v>
      </c>
      <c r="J40" s="53">
        <v>9540</v>
      </c>
      <c r="K40" s="53" t="s">
        <v>122</v>
      </c>
      <c r="L40" s="53">
        <v>1357.5420291137696</v>
      </c>
      <c r="M40" s="53" t="s">
        <v>295</v>
      </c>
    </row>
    <row r="41" spans="1:13">
      <c r="A41" s="53">
        <v>1211122</v>
      </c>
      <c r="B41" s="53">
        <v>718569</v>
      </c>
      <c r="C41" s="53">
        <v>120146</v>
      </c>
      <c r="D41" s="53">
        <v>120098</v>
      </c>
      <c r="E41" s="53" t="s">
        <v>296</v>
      </c>
      <c r="F41" s="53">
        <v>35539</v>
      </c>
      <c r="G41" s="49">
        <v>44099</v>
      </c>
      <c r="H41" s="53">
        <v>29878</v>
      </c>
      <c r="I41" s="53" t="s">
        <v>78</v>
      </c>
      <c r="J41" s="53">
        <v>10872</v>
      </c>
      <c r="K41" s="53" t="s">
        <v>122</v>
      </c>
      <c r="L41" s="53">
        <v>1352.4768165893554</v>
      </c>
      <c r="M41" s="53" t="s">
        <v>297</v>
      </c>
    </row>
    <row r="42" spans="1:13">
      <c r="A42" s="53">
        <v>1214928</v>
      </c>
      <c r="B42" s="53">
        <v>720105</v>
      </c>
      <c r="C42" s="53">
        <v>120146</v>
      </c>
      <c r="D42" s="53">
        <v>120098</v>
      </c>
      <c r="E42" s="53" t="s">
        <v>298</v>
      </c>
      <c r="F42" s="53">
        <v>35539</v>
      </c>
      <c r="G42" s="49">
        <v>44102</v>
      </c>
      <c r="H42" s="53">
        <v>29876</v>
      </c>
      <c r="I42" s="53" t="s">
        <v>82</v>
      </c>
      <c r="J42" s="53">
        <v>11720</v>
      </c>
      <c r="K42" s="53" t="s">
        <v>220</v>
      </c>
      <c r="L42" s="53">
        <v>1448.5919821166992</v>
      </c>
      <c r="M42" s="53" t="s">
        <v>299</v>
      </c>
    </row>
    <row r="43" spans="1:13">
      <c r="A43" s="53">
        <v>1215025</v>
      </c>
      <c r="B43" s="53">
        <v>720205</v>
      </c>
      <c r="C43" s="53">
        <v>120146</v>
      </c>
      <c r="D43" s="53">
        <v>120098</v>
      </c>
      <c r="E43" s="53" t="s">
        <v>300</v>
      </c>
      <c r="F43" s="53">
        <v>35539</v>
      </c>
      <c r="G43" s="49">
        <v>44102</v>
      </c>
      <c r="H43" s="53">
        <v>29876</v>
      </c>
      <c r="I43" s="53" t="s">
        <v>82</v>
      </c>
      <c r="J43" s="53">
        <v>11955</v>
      </c>
      <c r="K43" s="53" t="s">
        <v>220</v>
      </c>
      <c r="L43" s="53">
        <v>1476.4425000000001</v>
      </c>
      <c r="M43" s="53" t="s">
        <v>301</v>
      </c>
    </row>
    <row r="44" spans="1:13">
      <c r="A44" s="53">
        <v>1214972</v>
      </c>
      <c r="B44" s="53">
        <v>720437</v>
      </c>
      <c r="C44" s="53">
        <v>120146</v>
      </c>
      <c r="D44" s="53">
        <v>120098</v>
      </c>
      <c r="E44" s="53" t="s">
        <v>302</v>
      </c>
      <c r="F44" s="53">
        <v>35539</v>
      </c>
      <c r="G44" s="49">
        <v>44102</v>
      </c>
      <c r="H44" s="53">
        <v>29877</v>
      </c>
      <c r="I44" s="53" t="s">
        <v>81</v>
      </c>
      <c r="J44" s="53">
        <v>10800</v>
      </c>
      <c r="K44" s="53" t="s">
        <v>220</v>
      </c>
      <c r="L44" s="53">
        <v>1291.6799835205079</v>
      </c>
      <c r="M44" s="53" t="s">
        <v>303</v>
      </c>
    </row>
    <row r="45" spans="1:13">
      <c r="A45" s="53">
        <v>1214948</v>
      </c>
      <c r="B45" s="53">
        <v>720541</v>
      </c>
      <c r="C45" s="53">
        <v>120146</v>
      </c>
      <c r="D45" s="53">
        <v>120098</v>
      </c>
      <c r="E45" s="53" t="s">
        <v>304</v>
      </c>
      <c r="F45" s="53">
        <v>35539</v>
      </c>
      <c r="G45" s="49">
        <v>44102</v>
      </c>
      <c r="H45" s="53">
        <v>29877</v>
      </c>
      <c r="I45" s="53" t="s">
        <v>81</v>
      </c>
      <c r="J45" s="53">
        <v>12000</v>
      </c>
      <c r="K45" s="53" t="s">
        <v>220</v>
      </c>
      <c r="L45" s="53">
        <v>1303.1999816894531</v>
      </c>
      <c r="M45" s="53" t="s">
        <v>305</v>
      </c>
    </row>
    <row r="46" spans="1:13">
      <c r="A46" s="53">
        <v>1214970</v>
      </c>
      <c r="B46" s="53">
        <v>720588</v>
      </c>
      <c r="C46" s="53">
        <v>120146</v>
      </c>
      <c r="D46" s="53">
        <v>120098</v>
      </c>
      <c r="E46" s="53" t="s">
        <v>306</v>
      </c>
      <c r="F46" s="53">
        <v>35539</v>
      </c>
      <c r="G46" s="49">
        <v>44102</v>
      </c>
      <c r="H46" s="53">
        <v>29877</v>
      </c>
      <c r="I46" s="53" t="s">
        <v>81</v>
      </c>
      <c r="J46" s="53">
        <v>11732</v>
      </c>
      <c r="K46" s="53" t="s">
        <v>220</v>
      </c>
      <c r="L46" s="53">
        <v>1274.0951820983887</v>
      </c>
      <c r="M46" s="53" t="s">
        <v>307</v>
      </c>
    </row>
    <row r="47" spans="1:13">
      <c r="A47" s="53">
        <v>1207605</v>
      </c>
      <c r="B47" s="53">
        <v>714723</v>
      </c>
      <c r="C47" s="53">
        <v>120146</v>
      </c>
      <c r="D47" s="53">
        <v>120098</v>
      </c>
      <c r="E47" s="53" t="s">
        <v>308</v>
      </c>
      <c r="F47" s="53">
        <v>35485</v>
      </c>
      <c r="G47" s="49">
        <v>44087</v>
      </c>
      <c r="H47" s="53">
        <v>29874</v>
      </c>
      <c r="I47" s="53" t="s">
        <v>80</v>
      </c>
      <c r="J47" s="53">
        <v>11587</v>
      </c>
      <c r="K47" s="53" t="s">
        <v>99</v>
      </c>
      <c r="L47" s="53">
        <v>1411.2966353607178</v>
      </c>
      <c r="M47" s="53" t="s">
        <v>309</v>
      </c>
    </row>
    <row r="48" spans="1:13">
      <c r="A48" s="53">
        <v>1211380</v>
      </c>
      <c r="B48" s="53">
        <v>715525</v>
      </c>
      <c r="C48" s="53">
        <v>120146</v>
      </c>
      <c r="D48" s="53">
        <v>104078</v>
      </c>
      <c r="E48" s="53" t="s">
        <v>310</v>
      </c>
      <c r="F48" s="53">
        <v>35505</v>
      </c>
      <c r="G48" s="49">
        <v>44095</v>
      </c>
      <c r="H48" s="53">
        <v>29880</v>
      </c>
      <c r="I48" s="53" t="s">
        <v>84</v>
      </c>
      <c r="J48" s="53">
        <v>9530</v>
      </c>
      <c r="K48" s="53" t="s">
        <v>122</v>
      </c>
      <c r="L48" s="53">
        <v>1356.1190290832519</v>
      </c>
      <c r="M48" s="53" t="s">
        <v>311</v>
      </c>
    </row>
    <row r="49" spans="1:13">
      <c r="A49" s="53">
        <v>1214984</v>
      </c>
      <c r="B49" s="53">
        <v>721928</v>
      </c>
      <c r="C49" s="53">
        <v>120146</v>
      </c>
      <c r="D49" s="53">
        <v>120098</v>
      </c>
      <c r="E49" s="53" t="s">
        <v>312</v>
      </c>
      <c r="F49" s="53">
        <v>35539</v>
      </c>
      <c r="G49" s="49">
        <v>44105</v>
      </c>
      <c r="H49" s="53">
        <v>29879</v>
      </c>
      <c r="I49" s="53" t="s">
        <v>83</v>
      </c>
      <c r="J49" s="53">
        <v>11360</v>
      </c>
      <c r="K49" s="53" t="s">
        <v>220</v>
      </c>
      <c r="L49" s="53">
        <v>1143.9519653320312</v>
      </c>
      <c r="M49" s="53" t="s">
        <v>313</v>
      </c>
    </row>
    <row r="50" spans="1:13">
      <c r="A50" s="53">
        <v>1214958</v>
      </c>
      <c r="B50" s="53">
        <v>721943</v>
      </c>
      <c r="C50" s="53">
        <v>120146</v>
      </c>
      <c r="D50" s="53">
        <v>120098</v>
      </c>
      <c r="E50" s="53" t="s">
        <v>314</v>
      </c>
      <c r="F50" s="53">
        <v>35539</v>
      </c>
      <c r="G50" s="49">
        <v>44105</v>
      </c>
      <c r="H50" s="53">
        <v>29879</v>
      </c>
      <c r="I50" s="53" t="s">
        <v>83</v>
      </c>
      <c r="J50" s="53">
        <v>12000</v>
      </c>
      <c r="K50" s="53" t="s">
        <v>220</v>
      </c>
      <c r="L50" s="53">
        <v>1132.8000183105469</v>
      </c>
      <c r="M50" s="53" t="s">
        <v>315</v>
      </c>
    </row>
    <row r="51" spans="1:13">
      <c r="A51" s="53">
        <v>1215002</v>
      </c>
      <c r="B51" s="53">
        <v>722513</v>
      </c>
      <c r="C51" s="53">
        <v>120146</v>
      </c>
      <c r="D51" s="53">
        <v>120098</v>
      </c>
      <c r="E51" s="53" t="s">
        <v>316</v>
      </c>
      <c r="F51" s="53">
        <v>35539</v>
      </c>
      <c r="G51" s="49">
        <v>44106</v>
      </c>
      <c r="H51" s="53">
        <v>29881</v>
      </c>
      <c r="I51" s="53" t="s">
        <v>85</v>
      </c>
      <c r="J51" s="53">
        <v>14207</v>
      </c>
      <c r="K51" s="53" t="s">
        <v>220</v>
      </c>
      <c r="L51" s="53">
        <v>1280.0506783218384</v>
      </c>
      <c r="M51" s="53" t="s">
        <v>317</v>
      </c>
    </row>
    <row r="52" spans="1:13">
      <c r="A52" s="53">
        <v>1214936</v>
      </c>
      <c r="B52" s="53">
        <v>720155</v>
      </c>
      <c r="C52" s="53">
        <v>120146</v>
      </c>
      <c r="D52" s="53">
        <v>120098</v>
      </c>
      <c r="E52" s="53" t="s">
        <v>318</v>
      </c>
      <c r="F52" s="53">
        <v>35539</v>
      </c>
      <c r="G52" s="49">
        <v>44102</v>
      </c>
      <c r="H52" s="53">
        <v>29876</v>
      </c>
      <c r="I52" s="53" t="s">
        <v>82</v>
      </c>
      <c r="J52" s="53">
        <v>11552</v>
      </c>
      <c r="K52" s="53" t="s">
        <v>220</v>
      </c>
      <c r="L52" s="53">
        <v>1422.0511823730469</v>
      </c>
      <c r="M52" s="53" t="s">
        <v>319</v>
      </c>
    </row>
    <row r="53" spans="1:13">
      <c r="A53" s="53">
        <v>1214939</v>
      </c>
      <c r="B53" s="53">
        <v>720172</v>
      </c>
      <c r="C53" s="53">
        <v>120146</v>
      </c>
      <c r="D53" s="53">
        <v>120098</v>
      </c>
      <c r="E53" s="53" t="s">
        <v>320</v>
      </c>
      <c r="F53" s="53">
        <v>35539</v>
      </c>
      <c r="G53" s="49">
        <v>44102</v>
      </c>
      <c r="H53" s="53">
        <v>29876</v>
      </c>
      <c r="I53" s="53" t="s">
        <v>82</v>
      </c>
      <c r="J53" s="53">
        <v>11648</v>
      </c>
      <c r="K53" s="53" t="s">
        <v>220</v>
      </c>
      <c r="L53" s="53">
        <v>1433.8687822265624</v>
      </c>
      <c r="M53" s="53" t="s">
        <v>321</v>
      </c>
    </row>
    <row r="54" spans="1:13">
      <c r="A54" s="53">
        <v>1207600</v>
      </c>
      <c r="B54" s="53">
        <v>714656</v>
      </c>
      <c r="C54" s="53">
        <v>120146</v>
      </c>
      <c r="D54" s="53">
        <v>120098</v>
      </c>
      <c r="E54" s="53" t="s">
        <v>322</v>
      </c>
      <c r="F54" s="53">
        <v>35485</v>
      </c>
      <c r="G54" s="49">
        <v>44087</v>
      </c>
      <c r="H54" s="53">
        <v>29874</v>
      </c>
      <c r="I54" s="53" t="s">
        <v>80</v>
      </c>
      <c r="J54" s="53">
        <v>12240</v>
      </c>
      <c r="K54" s="53" t="s">
        <v>99</v>
      </c>
      <c r="L54" s="53">
        <v>1353.7439813232422</v>
      </c>
      <c r="M54" s="53" t="s">
        <v>323</v>
      </c>
    </row>
    <row r="55" spans="1:13">
      <c r="A55" s="53">
        <v>1207601</v>
      </c>
      <c r="B55" s="53">
        <v>714675</v>
      </c>
      <c r="C55" s="53">
        <v>120146</v>
      </c>
      <c r="D55" s="53">
        <v>120098</v>
      </c>
      <c r="E55" s="53" t="s">
        <v>324</v>
      </c>
      <c r="F55" s="53">
        <v>35485</v>
      </c>
      <c r="G55" s="49">
        <v>44087</v>
      </c>
      <c r="H55" s="53">
        <v>29874</v>
      </c>
      <c r="I55" s="53" t="s">
        <v>80</v>
      </c>
      <c r="J55" s="53">
        <v>11229</v>
      </c>
      <c r="K55" s="53" t="s">
        <v>99</v>
      </c>
      <c r="L55" s="53">
        <v>1341.8655000000001</v>
      </c>
      <c r="M55" s="53" t="s">
        <v>325</v>
      </c>
    </row>
    <row r="56" spans="1:13">
      <c r="A56" s="53">
        <v>1211369</v>
      </c>
      <c r="B56" s="53">
        <v>715324</v>
      </c>
      <c r="C56" s="53">
        <v>120146</v>
      </c>
      <c r="D56" s="53">
        <v>104078</v>
      </c>
      <c r="E56" s="53" t="s">
        <v>326</v>
      </c>
      <c r="F56" s="53">
        <v>35505</v>
      </c>
      <c r="G56" s="49">
        <v>44095</v>
      </c>
      <c r="H56" s="53">
        <v>29880</v>
      </c>
      <c r="I56" s="53" t="s">
        <v>84</v>
      </c>
      <c r="J56" s="53">
        <v>7650</v>
      </c>
      <c r="K56" s="53" t="s">
        <v>122</v>
      </c>
      <c r="L56" s="53">
        <v>1362.4650466918945</v>
      </c>
      <c r="M56" s="53" t="s">
        <v>327</v>
      </c>
    </row>
    <row r="57" spans="1:13">
      <c r="A57" s="53">
        <v>1208468</v>
      </c>
      <c r="B57" s="53">
        <v>715392</v>
      </c>
      <c r="C57" s="53">
        <v>120146</v>
      </c>
      <c r="D57" s="53">
        <v>120098</v>
      </c>
      <c r="E57" s="53" t="s">
        <v>328</v>
      </c>
      <c r="F57" s="53">
        <v>35485</v>
      </c>
      <c r="G57" s="49">
        <v>44090</v>
      </c>
      <c r="H57" s="53">
        <v>29875</v>
      </c>
      <c r="I57" s="53" t="s">
        <v>79</v>
      </c>
      <c r="J57" s="53">
        <v>12028</v>
      </c>
      <c r="K57" s="53" t="s">
        <v>100</v>
      </c>
      <c r="L57" s="53">
        <v>1434.9404367065429</v>
      </c>
      <c r="M57" s="53" t="s">
        <v>329</v>
      </c>
    </row>
    <row r="58" spans="1:13">
      <c r="A58" s="53">
        <v>1214952</v>
      </c>
      <c r="B58" s="53">
        <v>721842</v>
      </c>
      <c r="C58" s="53">
        <v>120146</v>
      </c>
      <c r="D58" s="53">
        <v>120098</v>
      </c>
      <c r="E58" s="53" t="s">
        <v>330</v>
      </c>
      <c r="F58" s="53">
        <v>35539</v>
      </c>
      <c r="G58" s="49">
        <v>44105</v>
      </c>
      <c r="H58" s="53">
        <v>29879</v>
      </c>
      <c r="I58" s="53" t="s">
        <v>83</v>
      </c>
      <c r="J58" s="53">
        <v>12000</v>
      </c>
      <c r="K58" s="53" t="s">
        <v>220</v>
      </c>
      <c r="L58" s="53">
        <v>1197.6000366210937</v>
      </c>
      <c r="M58" s="53" t="s">
        <v>331</v>
      </c>
    </row>
    <row r="59" spans="1:13">
      <c r="A59" s="53">
        <v>1214974</v>
      </c>
      <c r="B59" s="53">
        <v>721908</v>
      </c>
      <c r="C59" s="53">
        <v>120146</v>
      </c>
      <c r="D59" s="53">
        <v>120098</v>
      </c>
      <c r="E59" s="53" t="s">
        <v>332</v>
      </c>
      <c r="F59" s="53">
        <v>35539</v>
      </c>
      <c r="G59" s="49">
        <v>44105</v>
      </c>
      <c r="H59" s="53">
        <v>29879</v>
      </c>
      <c r="I59" s="53" t="s">
        <v>83</v>
      </c>
      <c r="J59" s="53">
        <v>10800</v>
      </c>
      <c r="K59" s="53" t="s">
        <v>220</v>
      </c>
      <c r="L59" s="53">
        <v>1098.3599670410156</v>
      </c>
      <c r="M59" s="53" t="s">
        <v>333</v>
      </c>
    </row>
    <row r="60" spans="1:13">
      <c r="A60" s="53">
        <v>1211391</v>
      </c>
      <c r="B60" s="53">
        <v>715492</v>
      </c>
      <c r="C60" s="53">
        <v>120146</v>
      </c>
      <c r="D60" s="53">
        <v>104078</v>
      </c>
      <c r="E60" s="53" t="s">
        <v>334</v>
      </c>
      <c r="F60" s="53">
        <v>35505</v>
      </c>
      <c r="G60" s="49">
        <v>44095</v>
      </c>
      <c r="H60" s="53">
        <v>29880</v>
      </c>
      <c r="I60" s="53" t="s">
        <v>84</v>
      </c>
      <c r="J60" s="53">
        <v>9540</v>
      </c>
      <c r="K60" s="53" t="s">
        <v>122</v>
      </c>
      <c r="L60" s="53">
        <v>1357.5420291137696</v>
      </c>
      <c r="M60" s="53" t="s">
        <v>335</v>
      </c>
    </row>
    <row r="61" spans="1:13">
      <c r="A61" s="53">
        <v>1211126</v>
      </c>
      <c r="B61" s="53">
        <v>718586</v>
      </c>
      <c r="C61" s="53">
        <v>120146</v>
      </c>
      <c r="D61" s="53">
        <v>120098</v>
      </c>
      <c r="E61" s="53" t="s">
        <v>336</v>
      </c>
      <c r="F61" s="53">
        <v>35539</v>
      </c>
      <c r="G61" s="49">
        <v>44099</v>
      </c>
      <c r="H61" s="53">
        <v>29878</v>
      </c>
      <c r="I61" s="53" t="s">
        <v>78</v>
      </c>
      <c r="J61" s="53">
        <v>10696</v>
      </c>
      <c r="K61" s="53" t="s">
        <v>122</v>
      </c>
      <c r="L61" s="53">
        <v>1330.5824163208008</v>
      </c>
      <c r="M61" s="53" t="s">
        <v>337</v>
      </c>
    </row>
    <row r="62" spans="1:13">
      <c r="A62" s="53">
        <v>1211134</v>
      </c>
      <c r="B62" s="53">
        <v>718665</v>
      </c>
      <c r="C62" s="53">
        <v>120146</v>
      </c>
      <c r="D62" s="53">
        <v>120098</v>
      </c>
      <c r="E62" s="53" t="s">
        <v>338</v>
      </c>
      <c r="F62" s="53">
        <v>35539</v>
      </c>
      <c r="G62" s="49">
        <v>44099</v>
      </c>
      <c r="H62" s="53">
        <v>29878</v>
      </c>
      <c r="I62" s="53" t="s">
        <v>78</v>
      </c>
      <c r="J62" s="53">
        <v>10573</v>
      </c>
      <c r="K62" s="53" t="s">
        <v>122</v>
      </c>
      <c r="L62" s="53">
        <v>1391.4068645324708</v>
      </c>
      <c r="M62" s="53" t="s">
        <v>339</v>
      </c>
    </row>
    <row r="63" spans="1:13">
      <c r="A63" s="53">
        <v>1211127</v>
      </c>
      <c r="B63" s="53">
        <v>718679</v>
      </c>
      <c r="C63" s="53">
        <v>120146</v>
      </c>
      <c r="D63" s="53">
        <v>120098</v>
      </c>
      <c r="E63" s="53" t="s">
        <v>340</v>
      </c>
      <c r="F63" s="53">
        <v>35539</v>
      </c>
      <c r="G63" s="49">
        <v>44099</v>
      </c>
      <c r="H63" s="53">
        <v>29878</v>
      </c>
      <c r="I63" s="53" t="s">
        <v>78</v>
      </c>
      <c r="J63" s="53">
        <v>10901</v>
      </c>
      <c r="K63" s="53" t="s">
        <v>122</v>
      </c>
      <c r="L63" s="53">
        <v>1375.706166732788</v>
      </c>
      <c r="M63" s="53" t="s">
        <v>341</v>
      </c>
    </row>
    <row r="64" spans="1:13">
      <c r="A64" s="53">
        <v>1207602</v>
      </c>
      <c r="B64" s="53">
        <v>714685</v>
      </c>
      <c r="C64" s="53">
        <v>120146</v>
      </c>
      <c r="D64" s="53">
        <v>120098</v>
      </c>
      <c r="E64" s="53" t="s">
        <v>342</v>
      </c>
      <c r="F64" s="53">
        <v>35485</v>
      </c>
      <c r="G64" s="49">
        <v>44087</v>
      </c>
      <c r="H64" s="53">
        <v>29874</v>
      </c>
      <c r="I64" s="53" t="s">
        <v>80</v>
      </c>
      <c r="J64" s="53">
        <v>11118</v>
      </c>
      <c r="K64" s="53" t="s">
        <v>99</v>
      </c>
      <c r="L64" s="53">
        <v>1358.6195660705566</v>
      </c>
      <c r="M64" s="53" t="s">
        <v>343</v>
      </c>
    </row>
    <row r="65" spans="1:13">
      <c r="A65" s="53">
        <v>1208458</v>
      </c>
      <c r="B65" s="53">
        <v>715196</v>
      </c>
      <c r="C65" s="53">
        <v>120146</v>
      </c>
      <c r="D65" s="53">
        <v>120098</v>
      </c>
      <c r="E65" s="53" t="s">
        <v>344</v>
      </c>
      <c r="F65" s="53">
        <v>35485</v>
      </c>
      <c r="G65" s="49">
        <v>44090</v>
      </c>
      <c r="H65" s="53">
        <v>29875</v>
      </c>
      <c r="I65" s="53" t="s">
        <v>79</v>
      </c>
      <c r="J65" s="53">
        <v>10852</v>
      </c>
      <c r="K65" s="53" t="s">
        <v>100</v>
      </c>
      <c r="L65" s="53">
        <v>1257.746816558838</v>
      </c>
      <c r="M65" s="53" t="s">
        <v>345</v>
      </c>
    </row>
    <row r="66" spans="1:13">
      <c r="A66" s="53">
        <v>1208465</v>
      </c>
      <c r="B66" s="53">
        <v>715328</v>
      </c>
      <c r="C66" s="53">
        <v>120146</v>
      </c>
      <c r="D66" s="53">
        <v>120098</v>
      </c>
      <c r="E66" s="53" t="s">
        <v>346</v>
      </c>
      <c r="F66" s="53">
        <v>35485</v>
      </c>
      <c r="G66" s="49">
        <v>44090</v>
      </c>
      <c r="H66" s="53">
        <v>29875</v>
      </c>
      <c r="I66" s="53" t="s">
        <v>79</v>
      </c>
      <c r="J66" s="53">
        <v>11196</v>
      </c>
      <c r="K66" s="53" t="s">
        <v>100</v>
      </c>
      <c r="L66" s="53">
        <v>1297.6164170837403</v>
      </c>
      <c r="M66" s="53" t="s">
        <v>347</v>
      </c>
    </row>
    <row r="67" spans="1:13">
      <c r="A67" s="53">
        <v>1214968</v>
      </c>
      <c r="B67" s="53">
        <v>721905</v>
      </c>
      <c r="C67" s="53">
        <v>120146</v>
      </c>
      <c r="D67" s="53">
        <v>120098</v>
      </c>
      <c r="E67" s="53" t="s">
        <v>348</v>
      </c>
      <c r="F67" s="53">
        <v>35539</v>
      </c>
      <c r="G67" s="49">
        <v>44105</v>
      </c>
      <c r="H67" s="53">
        <v>29879</v>
      </c>
      <c r="I67" s="53" t="s">
        <v>83</v>
      </c>
      <c r="J67" s="53">
        <v>11250</v>
      </c>
      <c r="K67" s="53" t="s">
        <v>220</v>
      </c>
      <c r="L67" s="53">
        <v>1167.7500343322754</v>
      </c>
      <c r="M67" s="53" t="s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2022-08-02T13:59:22Z</dcterms:modified>
</cp:coreProperties>
</file>